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8"/>
  <workbookPr defaultThemeVersion="124226"/>
  <mc:AlternateContent xmlns:mc="http://schemas.openxmlformats.org/markup-compatibility/2006">
    <mc:Choice Requires="x15">
      <x15ac:absPath xmlns:x15ac="http://schemas.microsoft.com/office/spreadsheetml/2010/11/ac" url="/Users/imcintoshoakley/Downloads/"/>
    </mc:Choice>
  </mc:AlternateContent>
  <xr:revisionPtr revIDLastSave="0" documentId="13_ncr:1_{4DBE45BA-AC26-B34E-A345-B9C18162E344}" xr6:coauthVersionLast="45" xr6:coauthVersionMax="45" xr10:uidLastSave="{00000000-0000-0000-0000-000000000000}"/>
  <bookViews>
    <workbookView xWindow="-38400" yWindow="460" windowWidth="38400" windowHeight="21140" firstSheet="2" activeTab="9" xr2:uid="{00000000-000D-0000-FFFF-FFFF00000000}"/>
  </bookViews>
  <sheets>
    <sheet name="Cover" sheetId="1" r:id="rId1"/>
    <sheet name="i. Preface" sheetId="2" r:id="rId2"/>
    <sheet name="ii. Inspection Details" sheetId="3" r:id="rId3"/>
    <sheet name="A. Deck Bridge Cargo" sheetId="4" r:id="rId4"/>
    <sheet name="B. Tanks Bunkering Bilge System" sheetId="7" r:id="rId5"/>
    <sheet name="C. Safety Equipment" sheetId="8" r:id="rId6"/>
    <sheet name="D. Machinery Spaces &amp; Equipment" sheetId="9" r:id="rId7"/>
    <sheet name="E. Accommodation" sheetId="10" r:id="rId8"/>
    <sheet name="F. Certification" sheetId="11" r:id="rId9"/>
    <sheet name="G. Photo Report" sheetId="12" r:id="rId10"/>
    <sheet name="H. Defect Report" sheetId="13" r:id="rId11"/>
  </sheets>
  <definedNames>
    <definedName name="_xlnm.Print_Area" localSheetId="3">'A. Deck Bridge Cargo'!$A:$I</definedName>
    <definedName name="_xlnm.Print_Area" localSheetId="4">'B. Tanks Bunkering Bilge System'!$A:$I</definedName>
    <definedName name="_xlnm.Print_Area" localSheetId="5">'C. Safety Equipment'!$A:$I</definedName>
    <definedName name="_xlnm.Print_Area" localSheetId="0">Cover!$A$1:$J$19</definedName>
    <definedName name="_xlnm.Print_Area" localSheetId="6">'D. Machinery Spaces &amp; Equipment'!$A$1:$I$66</definedName>
    <definedName name="_xlnm.Print_Area" localSheetId="7">'E. Accommodation'!$A$1:$I$54</definedName>
    <definedName name="_xlnm.Print_Area" localSheetId="8">'F. Certification'!$A$1:$I$54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84" i="11" l="1"/>
  <c r="P284" i="11"/>
  <c r="O284" i="11"/>
  <c r="N284" i="11"/>
  <c r="M284" i="11"/>
  <c r="R283" i="11"/>
  <c r="P283" i="11"/>
  <c r="O283" i="11"/>
  <c r="N283" i="11"/>
  <c r="M283" i="11"/>
  <c r="R282" i="11"/>
  <c r="P282" i="11"/>
  <c r="O282" i="11"/>
  <c r="N282" i="11"/>
  <c r="M282" i="11"/>
  <c r="R281" i="11"/>
  <c r="P281" i="11"/>
  <c r="O281" i="11"/>
  <c r="N281" i="11"/>
  <c r="M281" i="11"/>
  <c r="R280" i="11"/>
  <c r="P280" i="11"/>
  <c r="O280" i="11"/>
  <c r="N280" i="11"/>
  <c r="M280" i="11"/>
  <c r="R279" i="11"/>
  <c r="P279" i="11"/>
  <c r="O279" i="11"/>
  <c r="N279" i="11"/>
  <c r="M279" i="11"/>
  <c r="R278" i="11"/>
  <c r="P278" i="11"/>
  <c r="O278" i="11"/>
  <c r="N278" i="11"/>
  <c r="M278" i="11"/>
  <c r="R277" i="11"/>
  <c r="P277" i="11"/>
  <c r="O277" i="11"/>
  <c r="N277" i="11"/>
  <c r="M277" i="11"/>
  <c r="R276" i="11"/>
  <c r="P276" i="11"/>
  <c r="O276" i="11"/>
  <c r="N276" i="11"/>
  <c r="M276" i="11"/>
  <c r="R275" i="11"/>
  <c r="P275" i="11"/>
  <c r="O275" i="11"/>
  <c r="N275" i="11"/>
  <c r="M275" i="11"/>
  <c r="R274" i="11"/>
  <c r="P274" i="11"/>
  <c r="O274" i="11"/>
  <c r="N274" i="11"/>
  <c r="M274" i="11"/>
  <c r="R273" i="11"/>
  <c r="P273" i="11"/>
  <c r="O273" i="11"/>
  <c r="N273" i="11"/>
  <c r="M273" i="11"/>
  <c r="R272" i="11"/>
  <c r="P272" i="11"/>
  <c r="O272" i="11"/>
  <c r="N272" i="11"/>
  <c r="M272" i="11"/>
  <c r="R271" i="11"/>
  <c r="P271" i="11"/>
  <c r="O271" i="11"/>
  <c r="N271" i="11"/>
  <c r="M271" i="11"/>
  <c r="R270" i="11"/>
  <c r="P270" i="11"/>
  <c r="O270" i="11"/>
  <c r="N270" i="11"/>
  <c r="M270" i="11"/>
  <c r="R269" i="11"/>
  <c r="P269" i="11"/>
  <c r="O269" i="11"/>
  <c r="N269" i="11"/>
  <c r="M269" i="11"/>
  <c r="R268" i="11"/>
  <c r="P268" i="11"/>
  <c r="O268" i="11"/>
  <c r="N268" i="11"/>
  <c r="M268" i="11"/>
  <c r="R267" i="11"/>
  <c r="P267" i="11"/>
  <c r="O267" i="11"/>
  <c r="N267" i="11"/>
  <c r="M267" i="11"/>
  <c r="R266" i="11"/>
  <c r="P266" i="11"/>
  <c r="O266" i="11"/>
  <c r="N266" i="11"/>
  <c r="M266" i="11"/>
  <c r="R265" i="11"/>
  <c r="P265" i="11"/>
  <c r="O265" i="11"/>
  <c r="N265" i="11"/>
  <c r="M265" i="11"/>
  <c r="R264" i="11"/>
  <c r="P264" i="11"/>
  <c r="O264" i="11"/>
  <c r="N264" i="11"/>
  <c r="M264" i="11"/>
  <c r="R263" i="11"/>
  <c r="P263" i="11"/>
  <c r="O263" i="11"/>
  <c r="N263" i="11"/>
  <c r="M263" i="11"/>
  <c r="R262" i="11"/>
  <c r="P262" i="11"/>
  <c r="O262" i="11"/>
  <c r="N262" i="11"/>
  <c r="M262" i="11"/>
  <c r="R261" i="11"/>
  <c r="P261" i="11"/>
  <c r="O261" i="11"/>
  <c r="N261" i="11"/>
  <c r="M261" i="11"/>
  <c r="R260" i="11"/>
  <c r="P260" i="11"/>
  <c r="O260" i="11"/>
  <c r="N260" i="11"/>
  <c r="M260" i="11"/>
  <c r="R259" i="11"/>
  <c r="P259" i="11"/>
  <c r="O259" i="11"/>
  <c r="N259" i="11"/>
  <c r="M259" i="11"/>
  <c r="R258" i="11"/>
  <c r="P258" i="11"/>
  <c r="O258" i="11"/>
  <c r="N258" i="11"/>
  <c r="M258" i="11"/>
  <c r="R257" i="11"/>
  <c r="P257" i="11"/>
  <c r="O257" i="11"/>
  <c r="N257" i="11"/>
  <c r="M257" i="11"/>
  <c r="R256" i="11"/>
  <c r="P256" i="11"/>
  <c r="O256" i="11"/>
  <c r="N256" i="11"/>
  <c r="M256" i="11"/>
  <c r="R255" i="11"/>
  <c r="P255" i="11"/>
  <c r="O255" i="11"/>
  <c r="N255" i="11"/>
  <c r="M255" i="11"/>
  <c r="R254" i="11"/>
  <c r="P254" i="11"/>
  <c r="O254" i="11"/>
  <c r="N254" i="11"/>
  <c r="M254" i="11"/>
  <c r="R253" i="11"/>
  <c r="P253" i="11"/>
  <c r="O253" i="11"/>
  <c r="N253" i="11"/>
  <c r="M253" i="11"/>
  <c r="R252" i="11"/>
  <c r="P252" i="11"/>
  <c r="O252" i="11"/>
  <c r="N252" i="11"/>
  <c r="M252" i="11"/>
  <c r="R251" i="11"/>
  <c r="P251" i="11"/>
  <c r="O251" i="11"/>
  <c r="N251" i="11"/>
  <c r="M251" i="11"/>
  <c r="R250" i="11"/>
  <c r="P250" i="11"/>
  <c r="O250" i="11"/>
  <c r="N250" i="11"/>
  <c r="M250" i="11"/>
  <c r="R249" i="11"/>
  <c r="P249" i="11"/>
  <c r="O249" i="11"/>
  <c r="N249" i="11"/>
  <c r="M249" i="11"/>
  <c r="R248" i="11"/>
  <c r="P248" i="11"/>
  <c r="O248" i="11"/>
  <c r="N248" i="11"/>
  <c r="M248" i="11"/>
  <c r="R247" i="11"/>
  <c r="P247" i="11"/>
  <c r="O247" i="11"/>
  <c r="N247" i="11"/>
  <c r="M247" i="11"/>
  <c r="R246" i="11"/>
  <c r="P246" i="11"/>
  <c r="O246" i="11"/>
  <c r="N246" i="11"/>
  <c r="M246" i="11"/>
  <c r="R245" i="11"/>
  <c r="P245" i="11"/>
  <c r="O245" i="11"/>
  <c r="N245" i="11"/>
  <c r="M245" i="11"/>
  <c r="R244" i="11"/>
  <c r="P244" i="11"/>
  <c r="O244" i="11"/>
  <c r="N244" i="11"/>
  <c r="M244" i="11"/>
  <c r="R243" i="11"/>
  <c r="P243" i="11"/>
  <c r="O243" i="11"/>
  <c r="N243" i="11"/>
  <c r="M243" i="11"/>
  <c r="R242" i="11"/>
  <c r="P242" i="11"/>
  <c r="O242" i="11"/>
  <c r="N242" i="11"/>
  <c r="M242" i="11"/>
  <c r="R241" i="11"/>
  <c r="P241" i="11"/>
  <c r="O241" i="11"/>
  <c r="N241" i="11"/>
  <c r="M241" i="11"/>
  <c r="R240" i="11"/>
  <c r="P240" i="11"/>
  <c r="O240" i="11"/>
  <c r="N240" i="11"/>
  <c r="M240" i="11"/>
  <c r="R239" i="11"/>
  <c r="P239" i="11"/>
  <c r="O239" i="11"/>
  <c r="N239" i="11"/>
  <c r="M239" i="11"/>
  <c r="R238" i="11"/>
  <c r="P238" i="11"/>
  <c r="O238" i="11"/>
  <c r="N238" i="11"/>
  <c r="M238" i="11"/>
  <c r="R237" i="11"/>
  <c r="P237" i="11"/>
  <c r="O237" i="11"/>
  <c r="N237" i="11"/>
  <c r="M237" i="11"/>
  <c r="R236" i="11"/>
  <c r="P236" i="11"/>
  <c r="O236" i="11"/>
  <c r="N236" i="11"/>
  <c r="M236" i="11"/>
  <c r="R235" i="11"/>
  <c r="P235" i="11"/>
  <c r="O235" i="11"/>
  <c r="N235" i="11"/>
  <c r="M235" i="11"/>
  <c r="R234" i="11"/>
  <c r="P234" i="11"/>
  <c r="O234" i="11"/>
  <c r="N234" i="11"/>
  <c r="M234" i="11"/>
  <c r="R233" i="11"/>
  <c r="P233" i="11"/>
  <c r="O233" i="11"/>
  <c r="N233" i="11"/>
  <c r="M233" i="11"/>
  <c r="R232" i="11"/>
  <c r="P232" i="11"/>
  <c r="O232" i="11"/>
  <c r="N232" i="11"/>
  <c r="M232" i="11"/>
  <c r="R231" i="11"/>
  <c r="P231" i="11"/>
  <c r="O231" i="11"/>
  <c r="N231" i="11"/>
  <c r="M231" i="11"/>
  <c r="R230" i="11"/>
  <c r="P230" i="11"/>
  <c r="O230" i="11"/>
  <c r="N230" i="11"/>
  <c r="M230" i="11"/>
  <c r="R229" i="11"/>
  <c r="P229" i="11"/>
  <c r="O229" i="11"/>
  <c r="N229" i="11"/>
  <c r="M229" i="11"/>
  <c r="R228" i="11"/>
  <c r="P228" i="11"/>
  <c r="O228" i="11"/>
  <c r="N228" i="11"/>
  <c r="M228" i="11"/>
  <c r="R227" i="11"/>
  <c r="P227" i="11"/>
  <c r="O227" i="11"/>
  <c r="N227" i="11"/>
  <c r="M227" i="11"/>
  <c r="R226" i="11"/>
  <c r="P226" i="11"/>
  <c r="O226" i="11"/>
  <c r="N226" i="11"/>
  <c r="M226" i="11"/>
  <c r="R225" i="11"/>
  <c r="P225" i="11"/>
  <c r="O225" i="11"/>
  <c r="N225" i="11"/>
  <c r="M225" i="11"/>
  <c r="R224" i="11"/>
  <c r="P224" i="11"/>
  <c r="O224" i="11"/>
  <c r="N224" i="11"/>
  <c r="M224" i="11"/>
  <c r="R223" i="11"/>
  <c r="P223" i="11"/>
  <c r="O223" i="11"/>
  <c r="N223" i="11"/>
  <c r="M223" i="11"/>
  <c r="R222" i="11"/>
  <c r="P222" i="11"/>
  <c r="O222" i="11"/>
  <c r="N222" i="11"/>
  <c r="M222" i="11"/>
  <c r="R221" i="11"/>
  <c r="P221" i="11"/>
  <c r="O221" i="11"/>
  <c r="N221" i="11"/>
  <c r="M221" i="11"/>
  <c r="R220" i="11"/>
  <c r="P220" i="11"/>
  <c r="O220" i="11"/>
  <c r="N220" i="11"/>
  <c r="M220" i="11"/>
  <c r="R219" i="11"/>
  <c r="P219" i="11"/>
  <c r="O219" i="11"/>
  <c r="N219" i="11"/>
  <c r="M219" i="11"/>
  <c r="R218" i="11"/>
  <c r="P218" i="11"/>
  <c r="O218" i="11"/>
  <c r="N218" i="11"/>
  <c r="M218" i="11"/>
  <c r="R217" i="11"/>
  <c r="P217" i="11"/>
  <c r="O217" i="11"/>
  <c r="N217" i="11"/>
  <c r="M217" i="11"/>
  <c r="R216" i="11"/>
  <c r="P216" i="11"/>
  <c r="O216" i="11"/>
  <c r="N216" i="11"/>
  <c r="M216" i="11"/>
  <c r="R215" i="11"/>
  <c r="P215" i="11"/>
  <c r="O215" i="11"/>
  <c r="N215" i="11"/>
  <c r="M215" i="11"/>
  <c r="R214" i="11"/>
  <c r="P214" i="11"/>
  <c r="O214" i="11"/>
  <c r="N214" i="11"/>
  <c r="M214" i="11"/>
  <c r="R213" i="11"/>
  <c r="P213" i="11"/>
  <c r="O213" i="11"/>
  <c r="N213" i="11"/>
  <c r="M213" i="11"/>
  <c r="R212" i="11"/>
  <c r="P212" i="11"/>
  <c r="O212" i="11"/>
  <c r="N212" i="11"/>
  <c r="M212" i="11"/>
  <c r="R211" i="11"/>
  <c r="P211" i="11"/>
  <c r="O211" i="11"/>
  <c r="N211" i="11"/>
  <c r="M211" i="11"/>
  <c r="R210" i="11"/>
  <c r="P210" i="11"/>
  <c r="O210" i="11"/>
  <c r="N210" i="11"/>
  <c r="M210" i="11"/>
  <c r="R209" i="11"/>
  <c r="P209" i="11"/>
  <c r="O209" i="11"/>
  <c r="N209" i="11"/>
  <c r="M209" i="11"/>
  <c r="R208" i="11"/>
  <c r="P208" i="11"/>
  <c r="O208" i="11"/>
  <c r="N208" i="11"/>
  <c r="M208" i="11"/>
  <c r="R207" i="11"/>
  <c r="P207" i="11"/>
  <c r="O207" i="11"/>
  <c r="N207" i="11"/>
  <c r="M207" i="11"/>
  <c r="R206" i="11"/>
  <c r="P206" i="11"/>
  <c r="O206" i="11"/>
  <c r="N206" i="11"/>
  <c r="M206" i="11"/>
  <c r="R205" i="11"/>
  <c r="P205" i="11"/>
  <c r="O205" i="11"/>
  <c r="N205" i="11"/>
  <c r="M205" i="11"/>
  <c r="R204" i="11"/>
  <c r="P204" i="11"/>
  <c r="O204" i="11"/>
  <c r="N204" i="11"/>
  <c r="M204" i="11"/>
  <c r="R203" i="11"/>
  <c r="P203" i="11"/>
  <c r="O203" i="11"/>
  <c r="N203" i="11"/>
  <c r="M203" i="11"/>
  <c r="R202" i="11"/>
  <c r="P202" i="11"/>
  <c r="O202" i="11"/>
  <c r="N202" i="11"/>
  <c r="M202" i="11"/>
  <c r="R201" i="11"/>
  <c r="P201" i="11"/>
  <c r="O201" i="11"/>
  <c r="N201" i="11"/>
  <c r="M201" i="11"/>
  <c r="R200" i="11"/>
  <c r="P200" i="11"/>
  <c r="O200" i="11"/>
  <c r="N200" i="11"/>
  <c r="M200" i="11"/>
  <c r="R199" i="11"/>
  <c r="P199" i="11"/>
  <c r="O199" i="11"/>
  <c r="N199" i="11"/>
  <c r="M199" i="11"/>
  <c r="R198" i="11"/>
  <c r="P198" i="11"/>
  <c r="O198" i="11"/>
  <c r="N198" i="11"/>
  <c r="M198" i="11"/>
  <c r="R197" i="11"/>
  <c r="P197" i="11"/>
  <c r="O197" i="11"/>
  <c r="N197" i="11"/>
  <c r="M197" i="11"/>
  <c r="R196" i="11"/>
  <c r="P196" i="11"/>
  <c r="O196" i="11"/>
  <c r="N196" i="11"/>
  <c r="M196" i="11"/>
  <c r="R195" i="11"/>
  <c r="P195" i="11"/>
  <c r="O195" i="11"/>
  <c r="N195" i="11"/>
  <c r="M195" i="11"/>
  <c r="R194" i="11"/>
  <c r="P194" i="11"/>
  <c r="O194" i="11"/>
  <c r="N194" i="11"/>
  <c r="M194" i="11"/>
  <c r="R193" i="11"/>
  <c r="P193" i="11"/>
  <c r="O193" i="11"/>
  <c r="N193" i="11"/>
  <c r="M193" i="11"/>
  <c r="R192" i="11"/>
  <c r="P192" i="11"/>
  <c r="O192" i="11"/>
  <c r="N192" i="11"/>
  <c r="M192" i="11"/>
  <c r="R191" i="11"/>
  <c r="P191" i="11"/>
  <c r="O191" i="11"/>
  <c r="N191" i="11"/>
  <c r="M191" i="11"/>
  <c r="R190" i="11"/>
  <c r="P190" i="11"/>
  <c r="O190" i="11"/>
  <c r="N190" i="11"/>
  <c r="M190" i="11"/>
  <c r="R189" i="11"/>
  <c r="P189" i="11"/>
  <c r="O189" i="11"/>
  <c r="N189" i="11"/>
  <c r="M189" i="11"/>
  <c r="R188" i="11"/>
  <c r="P188" i="11"/>
  <c r="O188" i="11"/>
  <c r="N188" i="11"/>
  <c r="M188" i="11"/>
  <c r="R187" i="11"/>
  <c r="P187" i="11"/>
  <c r="O187" i="11"/>
  <c r="N187" i="11"/>
  <c r="M187" i="11"/>
  <c r="R186" i="11"/>
  <c r="P186" i="11"/>
  <c r="O186" i="11"/>
  <c r="N186" i="11"/>
  <c r="M186" i="11"/>
  <c r="R185" i="11"/>
  <c r="P185" i="11"/>
  <c r="O185" i="11"/>
  <c r="N185" i="11"/>
  <c r="M185" i="11"/>
  <c r="R184" i="11"/>
  <c r="P184" i="11"/>
  <c r="O184" i="11"/>
  <c r="N184" i="11"/>
  <c r="M184" i="11"/>
  <c r="R183" i="11"/>
  <c r="P183" i="11"/>
  <c r="O183" i="11"/>
  <c r="N183" i="11"/>
  <c r="M183" i="11"/>
  <c r="R182" i="11"/>
  <c r="P182" i="11"/>
  <c r="O182" i="11"/>
  <c r="N182" i="11"/>
  <c r="M182" i="11"/>
  <c r="R181" i="11"/>
  <c r="P181" i="11"/>
  <c r="O181" i="11"/>
  <c r="N181" i="11"/>
  <c r="M181" i="11"/>
  <c r="R180" i="11"/>
  <c r="P180" i="11"/>
  <c r="O180" i="11"/>
  <c r="N180" i="11"/>
  <c r="M180" i="11"/>
  <c r="R179" i="11"/>
  <c r="P179" i="11"/>
  <c r="O179" i="11"/>
  <c r="N179" i="11"/>
  <c r="M179" i="11"/>
  <c r="R178" i="11"/>
  <c r="P178" i="11"/>
  <c r="O178" i="11"/>
  <c r="N178" i="11"/>
  <c r="M178" i="11"/>
  <c r="R177" i="11"/>
  <c r="P177" i="11"/>
  <c r="O177" i="11"/>
  <c r="N177" i="11"/>
  <c r="M177" i="11"/>
  <c r="R176" i="11"/>
  <c r="P176" i="11"/>
  <c r="O176" i="11"/>
  <c r="N176" i="11"/>
  <c r="M176" i="11"/>
  <c r="R175" i="11"/>
  <c r="P175" i="11"/>
  <c r="O175" i="11"/>
  <c r="N175" i="11"/>
  <c r="M175" i="11"/>
  <c r="R174" i="11"/>
  <c r="P174" i="11"/>
  <c r="O174" i="11"/>
  <c r="N174" i="11"/>
  <c r="M174" i="11"/>
  <c r="R173" i="11"/>
  <c r="P173" i="11"/>
  <c r="O173" i="11"/>
  <c r="N173" i="11"/>
  <c r="M173" i="11"/>
  <c r="R172" i="11"/>
  <c r="P172" i="11"/>
  <c r="O172" i="11"/>
  <c r="N172" i="11"/>
  <c r="M172" i="11"/>
  <c r="R171" i="11"/>
  <c r="P171" i="11"/>
  <c r="O171" i="11"/>
  <c r="N171" i="11"/>
  <c r="M171" i="11"/>
  <c r="R170" i="11"/>
  <c r="P170" i="11"/>
  <c r="O170" i="11"/>
  <c r="N170" i="11"/>
  <c r="M170" i="11"/>
  <c r="R169" i="11"/>
  <c r="P169" i="11"/>
  <c r="O169" i="11"/>
  <c r="N169" i="11"/>
  <c r="M169" i="11"/>
  <c r="R168" i="11"/>
  <c r="P168" i="11"/>
  <c r="O168" i="11"/>
  <c r="N168" i="11"/>
  <c r="M168" i="11"/>
  <c r="R167" i="11"/>
  <c r="P167" i="11"/>
  <c r="O167" i="11"/>
  <c r="N167" i="11"/>
  <c r="M167" i="11"/>
  <c r="R166" i="11"/>
  <c r="P166" i="11"/>
  <c r="O166" i="11"/>
  <c r="N166" i="11"/>
  <c r="M166" i="11"/>
  <c r="R165" i="11"/>
  <c r="P165" i="11"/>
  <c r="O165" i="11"/>
  <c r="N165" i="11"/>
  <c r="M165" i="11"/>
  <c r="R164" i="11"/>
  <c r="P164" i="11"/>
  <c r="O164" i="11"/>
  <c r="N164" i="11"/>
  <c r="M164" i="11"/>
  <c r="R163" i="11"/>
  <c r="P163" i="11"/>
  <c r="O163" i="11"/>
  <c r="N163" i="11"/>
  <c r="M163" i="11"/>
  <c r="R162" i="11"/>
  <c r="P162" i="11"/>
  <c r="O162" i="11"/>
  <c r="N162" i="11"/>
  <c r="M162" i="11"/>
  <c r="R161" i="11"/>
  <c r="P161" i="11"/>
  <c r="O161" i="11"/>
  <c r="N161" i="11"/>
  <c r="M161" i="11"/>
  <c r="R160" i="11"/>
  <c r="P160" i="11"/>
  <c r="O160" i="11"/>
  <c r="N160" i="11"/>
  <c r="M160" i="11"/>
  <c r="R159" i="11"/>
  <c r="P159" i="11"/>
  <c r="O159" i="11"/>
  <c r="N159" i="11"/>
  <c r="M159" i="11"/>
  <c r="R158" i="11"/>
  <c r="P158" i="11"/>
  <c r="O158" i="11"/>
  <c r="N158" i="11"/>
  <c r="M158" i="11"/>
  <c r="R157" i="11"/>
  <c r="P157" i="11"/>
  <c r="O157" i="11"/>
  <c r="N157" i="11"/>
  <c r="M157" i="11"/>
  <c r="R156" i="11"/>
  <c r="P156" i="11"/>
  <c r="O156" i="11"/>
  <c r="N156" i="11"/>
  <c r="M156" i="11"/>
  <c r="R155" i="11"/>
  <c r="P155" i="11"/>
  <c r="O155" i="11"/>
  <c r="N155" i="11"/>
  <c r="M155" i="11"/>
  <c r="R154" i="11"/>
  <c r="P154" i="11"/>
  <c r="O154" i="11"/>
  <c r="N154" i="11"/>
  <c r="M154" i="11"/>
  <c r="R153" i="11"/>
  <c r="P153" i="11"/>
  <c r="O153" i="11"/>
  <c r="N153" i="11"/>
  <c r="M153" i="11"/>
  <c r="R152" i="11"/>
  <c r="P152" i="11"/>
  <c r="O152" i="11"/>
  <c r="N152" i="11"/>
  <c r="M152" i="11"/>
  <c r="R151" i="11"/>
  <c r="P151" i="11"/>
  <c r="O151" i="11"/>
  <c r="N151" i="11"/>
  <c r="M151" i="11"/>
  <c r="R150" i="11"/>
  <c r="P150" i="11"/>
  <c r="O150" i="11"/>
  <c r="N150" i="11"/>
  <c r="M150" i="11"/>
  <c r="R149" i="11"/>
  <c r="P149" i="11"/>
  <c r="O149" i="11"/>
  <c r="N149" i="11"/>
  <c r="M149" i="11"/>
  <c r="R148" i="11"/>
  <c r="P148" i="11"/>
  <c r="O148" i="11"/>
  <c r="N148" i="11"/>
  <c r="M148" i="11"/>
  <c r="R147" i="11"/>
  <c r="P147" i="11"/>
  <c r="O147" i="11"/>
  <c r="N147" i="11"/>
  <c r="M147" i="11"/>
  <c r="R146" i="11"/>
  <c r="P146" i="11"/>
  <c r="O146" i="11"/>
  <c r="N146" i="11"/>
  <c r="M146" i="11"/>
  <c r="R145" i="11"/>
  <c r="P145" i="11"/>
  <c r="O145" i="11"/>
  <c r="N145" i="11"/>
  <c r="M145" i="11"/>
  <c r="R144" i="11"/>
  <c r="P144" i="11"/>
  <c r="O144" i="11"/>
  <c r="N144" i="11"/>
  <c r="M144" i="11"/>
  <c r="R143" i="11"/>
  <c r="P143" i="11"/>
  <c r="O143" i="11"/>
  <c r="N143" i="11"/>
  <c r="M143" i="11"/>
  <c r="R142" i="11"/>
  <c r="P142" i="11"/>
  <c r="O142" i="11"/>
  <c r="N142" i="11"/>
  <c r="M142" i="11"/>
  <c r="R141" i="11"/>
  <c r="P141" i="11"/>
  <c r="O141" i="11"/>
  <c r="N141" i="11"/>
  <c r="M141" i="11"/>
  <c r="R140" i="11"/>
  <c r="P140" i="11"/>
  <c r="O140" i="11"/>
  <c r="N140" i="11"/>
  <c r="M140" i="11"/>
  <c r="R139" i="11"/>
  <c r="P139" i="11"/>
  <c r="O139" i="11"/>
  <c r="N139" i="11"/>
  <c r="M139" i="11"/>
  <c r="R138" i="11"/>
  <c r="P138" i="11"/>
  <c r="O138" i="11"/>
  <c r="N138" i="11"/>
  <c r="M138" i="11"/>
  <c r="R137" i="11"/>
  <c r="P137" i="11"/>
  <c r="O137" i="11"/>
  <c r="N137" i="11"/>
  <c r="M137" i="11"/>
  <c r="R136" i="11"/>
  <c r="P136" i="11"/>
  <c r="O136" i="11"/>
  <c r="N136" i="11"/>
  <c r="M136" i="11"/>
  <c r="R135" i="11"/>
  <c r="P135" i="11"/>
  <c r="O135" i="11"/>
  <c r="N135" i="11"/>
  <c r="M135" i="11"/>
  <c r="R134" i="11"/>
  <c r="P134" i="11"/>
  <c r="O134" i="11"/>
  <c r="N134" i="11"/>
  <c r="M134" i="11"/>
  <c r="R133" i="11"/>
  <c r="P133" i="11"/>
  <c r="O133" i="11"/>
  <c r="N133" i="11"/>
  <c r="M133" i="11"/>
  <c r="R132" i="11"/>
  <c r="P132" i="11"/>
  <c r="O132" i="11"/>
  <c r="N132" i="11"/>
  <c r="M132" i="11"/>
  <c r="R131" i="11"/>
  <c r="P131" i="11"/>
  <c r="O131" i="11"/>
  <c r="N131" i="11"/>
  <c r="M131" i="11"/>
  <c r="R130" i="11"/>
  <c r="P130" i="11"/>
  <c r="O130" i="11"/>
  <c r="N130" i="11"/>
  <c r="M130" i="11"/>
  <c r="R129" i="11"/>
  <c r="P129" i="11"/>
  <c r="O129" i="11"/>
  <c r="N129" i="11"/>
  <c r="M129" i="11"/>
  <c r="R128" i="11"/>
  <c r="P128" i="11"/>
  <c r="O128" i="11"/>
  <c r="N128" i="11"/>
  <c r="M128" i="11"/>
  <c r="R127" i="11"/>
  <c r="P127" i="11"/>
  <c r="O127" i="11"/>
  <c r="N127" i="11"/>
  <c r="M127" i="11"/>
  <c r="R126" i="11"/>
  <c r="P126" i="11"/>
  <c r="O126" i="11"/>
  <c r="N126" i="11"/>
  <c r="M126" i="11"/>
  <c r="R125" i="11"/>
  <c r="P125" i="11"/>
  <c r="O125" i="11"/>
  <c r="N125" i="11"/>
  <c r="M125" i="11"/>
  <c r="R124" i="11"/>
  <c r="P124" i="11"/>
  <c r="O124" i="11"/>
  <c r="N124" i="11"/>
  <c r="M124" i="11"/>
  <c r="R123" i="11"/>
  <c r="P123" i="11"/>
  <c r="O123" i="11"/>
  <c r="N123" i="11"/>
  <c r="M123" i="11"/>
  <c r="R122" i="11"/>
  <c r="P122" i="11"/>
  <c r="O122" i="11"/>
  <c r="N122" i="11"/>
  <c r="M122" i="11"/>
  <c r="R121" i="11"/>
  <c r="P121" i="11"/>
  <c r="O121" i="11"/>
  <c r="N121" i="11"/>
  <c r="M121" i="11"/>
  <c r="R120" i="11"/>
  <c r="P120" i="11"/>
  <c r="O120" i="11"/>
  <c r="N120" i="11"/>
  <c r="M120" i="11"/>
  <c r="R119" i="11"/>
  <c r="P119" i="11"/>
  <c r="O119" i="11"/>
  <c r="N119" i="11"/>
  <c r="M119" i="11"/>
  <c r="R118" i="11"/>
  <c r="P118" i="11"/>
  <c r="O118" i="11"/>
  <c r="N118" i="11"/>
  <c r="M118" i="11"/>
  <c r="R117" i="11"/>
  <c r="P117" i="11"/>
  <c r="O117" i="11"/>
  <c r="N117" i="11"/>
  <c r="M117" i="11"/>
  <c r="R116" i="11"/>
  <c r="P116" i="11"/>
  <c r="O116" i="11"/>
  <c r="N116" i="11"/>
  <c r="M116" i="11"/>
  <c r="R115" i="11"/>
  <c r="P115" i="11"/>
  <c r="O115" i="11"/>
  <c r="N115" i="11"/>
  <c r="M115" i="11"/>
  <c r="R114" i="11"/>
  <c r="P114" i="11"/>
  <c r="O114" i="11"/>
  <c r="N114" i="11"/>
  <c r="M114" i="11"/>
  <c r="R113" i="11"/>
  <c r="P113" i="11"/>
  <c r="O113" i="11"/>
  <c r="N113" i="11"/>
  <c r="M113" i="11"/>
  <c r="R112" i="11"/>
  <c r="P112" i="11"/>
  <c r="O112" i="11"/>
  <c r="N112" i="11"/>
  <c r="M112" i="11"/>
  <c r="R111" i="11"/>
  <c r="P111" i="11"/>
  <c r="O111" i="11"/>
  <c r="N111" i="11"/>
  <c r="M111" i="11"/>
  <c r="R110" i="11"/>
  <c r="P110" i="11"/>
  <c r="O110" i="11"/>
  <c r="N110" i="11"/>
  <c r="M110" i="11"/>
  <c r="R109" i="11"/>
  <c r="P109" i="11"/>
  <c r="O109" i="11"/>
  <c r="N109" i="11"/>
  <c r="M109" i="11"/>
  <c r="R108" i="11"/>
  <c r="P108" i="11"/>
  <c r="O108" i="11"/>
  <c r="N108" i="11"/>
  <c r="M108" i="11"/>
  <c r="R107" i="11"/>
  <c r="P107" i="11"/>
  <c r="O107" i="11"/>
  <c r="N107" i="11"/>
  <c r="M107" i="11"/>
  <c r="R106" i="11"/>
  <c r="P106" i="11"/>
  <c r="O106" i="11"/>
  <c r="N106" i="11"/>
  <c r="M106" i="11"/>
  <c r="R105" i="11"/>
  <c r="P105" i="11"/>
  <c r="O105" i="11"/>
  <c r="N105" i="11"/>
  <c r="M105" i="11"/>
  <c r="R104" i="11"/>
  <c r="P104" i="11"/>
  <c r="O104" i="11"/>
  <c r="N104" i="11"/>
  <c r="M104" i="11"/>
  <c r="R103" i="11"/>
  <c r="P103" i="11"/>
  <c r="O103" i="11"/>
  <c r="N103" i="11"/>
  <c r="M103" i="11"/>
  <c r="R102" i="11"/>
  <c r="P102" i="11"/>
  <c r="O102" i="11"/>
  <c r="N102" i="11"/>
  <c r="M102" i="11"/>
  <c r="R101" i="11"/>
  <c r="P101" i="11"/>
  <c r="O101" i="11"/>
  <c r="N101" i="11"/>
  <c r="M101" i="11"/>
  <c r="R100" i="11"/>
  <c r="P100" i="11"/>
  <c r="O100" i="11"/>
  <c r="N100" i="11"/>
  <c r="M100" i="11"/>
  <c r="R99" i="11"/>
  <c r="P99" i="11"/>
  <c r="O99" i="11"/>
  <c r="N99" i="11"/>
  <c r="M99" i="11"/>
  <c r="R98" i="11"/>
  <c r="P98" i="11"/>
  <c r="O98" i="11"/>
  <c r="N98" i="11"/>
  <c r="M98" i="11"/>
  <c r="R97" i="11"/>
  <c r="P97" i="11"/>
  <c r="O97" i="11"/>
  <c r="N97" i="11"/>
  <c r="M97" i="11"/>
  <c r="R96" i="11"/>
  <c r="P96" i="11"/>
  <c r="O96" i="11"/>
  <c r="N96" i="11"/>
  <c r="M96" i="11"/>
  <c r="R95" i="11"/>
  <c r="P95" i="11"/>
  <c r="O95" i="11"/>
  <c r="N95" i="11"/>
  <c r="M95" i="11"/>
  <c r="R94" i="11"/>
  <c r="P94" i="11"/>
  <c r="O94" i="11"/>
  <c r="N94" i="11"/>
  <c r="M94" i="11"/>
  <c r="R93" i="11"/>
  <c r="P93" i="11"/>
  <c r="O93" i="11"/>
  <c r="N93" i="11"/>
  <c r="M93" i="11"/>
  <c r="R92" i="11"/>
  <c r="P92" i="11"/>
  <c r="O92" i="11"/>
  <c r="N92" i="11"/>
  <c r="M92" i="11"/>
  <c r="R91" i="11"/>
  <c r="P91" i="11"/>
  <c r="O91" i="11"/>
  <c r="N91" i="11"/>
  <c r="M91" i="11"/>
  <c r="R90" i="11"/>
  <c r="P90" i="11"/>
  <c r="O90" i="11"/>
  <c r="N90" i="11"/>
  <c r="M90" i="11"/>
  <c r="R89" i="11"/>
  <c r="P89" i="11"/>
  <c r="O89" i="11"/>
  <c r="N89" i="11"/>
  <c r="M89" i="11"/>
  <c r="R88" i="11"/>
  <c r="P88" i="11"/>
  <c r="O88" i="11"/>
  <c r="N88" i="11"/>
  <c r="M88" i="11"/>
  <c r="R87" i="11"/>
  <c r="P87" i="11"/>
  <c r="O87" i="11"/>
  <c r="N87" i="11"/>
  <c r="M87" i="11"/>
  <c r="R86" i="11"/>
  <c r="P86" i="11"/>
  <c r="O86" i="11"/>
  <c r="N86" i="11"/>
  <c r="M86" i="11"/>
  <c r="R85" i="11"/>
  <c r="P85" i="11"/>
  <c r="O85" i="11"/>
  <c r="N85" i="11"/>
  <c r="M85" i="11"/>
  <c r="R84" i="11"/>
  <c r="P84" i="11"/>
  <c r="O84" i="11"/>
  <c r="N84" i="11"/>
  <c r="M84" i="11"/>
  <c r="R83" i="11"/>
  <c r="P83" i="11"/>
  <c r="O83" i="11"/>
  <c r="N83" i="11"/>
  <c r="M83" i="11"/>
  <c r="R82" i="11"/>
  <c r="P82" i="11"/>
  <c r="O82" i="11"/>
  <c r="N82" i="11"/>
  <c r="M82" i="11"/>
  <c r="R81" i="11"/>
  <c r="P81" i="11"/>
  <c r="O81" i="11"/>
  <c r="N81" i="11"/>
  <c r="M81" i="11"/>
  <c r="R80" i="11"/>
  <c r="P80" i="11"/>
  <c r="O80" i="11"/>
  <c r="N80" i="11"/>
  <c r="M80" i="11"/>
  <c r="R79" i="11"/>
  <c r="P79" i="11"/>
  <c r="O79" i="11"/>
  <c r="N79" i="11"/>
  <c r="M79" i="11"/>
  <c r="R78" i="11"/>
  <c r="P78" i="11"/>
  <c r="O78" i="11"/>
  <c r="N78" i="11"/>
  <c r="M78" i="11"/>
  <c r="R77" i="11"/>
  <c r="P77" i="11"/>
  <c r="O77" i="11"/>
  <c r="N77" i="11"/>
  <c r="M77" i="11"/>
  <c r="R76" i="11"/>
  <c r="P76" i="11"/>
  <c r="O76" i="11"/>
  <c r="N76" i="11"/>
  <c r="M76" i="11"/>
  <c r="R75" i="11"/>
  <c r="P75" i="11"/>
  <c r="O75" i="11"/>
  <c r="N75" i="11"/>
  <c r="M75" i="11"/>
  <c r="R74" i="11"/>
  <c r="P74" i="11"/>
  <c r="O74" i="11"/>
  <c r="N74" i="11"/>
  <c r="M74" i="11"/>
  <c r="R73" i="11"/>
  <c r="P73" i="11"/>
  <c r="O73" i="11"/>
  <c r="N73" i="11"/>
  <c r="M73" i="11"/>
  <c r="R72" i="11"/>
  <c r="P72" i="11"/>
  <c r="O72" i="11"/>
  <c r="N72" i="11"/>
  <c r="M72" i="11"/>
  <c r="R71" i="11"/>
  <c r="P71" i="11"/>
  <c r="O71" i="11"/>
  <c r="N71" i="11"/>
  <c r="M71" i="11"/>
  <c r="R70" i="11"/>
  <c r="P70" i="11"/>
  <c r="O70" i="11"/>
  <c r="N70" i="11"/>
  <c r="M70" i="11"/>
  <c r="R69" i="11"/>
  <c r="P69" i="11"/>
  <c r="O69" i="11"/>
  <c r="N69" i="11"/>
  <c r="M69" i="11"/>
  <c r="R68" i="11"/>
  <c r="P68" i="11"/>
  <c r="O68" i="11"/>
  <c r="N68" i="11"/>
  <c r="M68" i="11"/>
  <c r="R67" i="11"/>
  <c r="P67" i="11"/>
  <c r="O67" i="11"/>
  <c r="N67" i="11"/>
  <c r="M67" i="11"/>
  <c r="R66" i="11"/>
  <c r="P66" i="11"/>
  <c r="O66" i="11"/>
  <c r="N66" i="11"/>
  <c r="M66" i="11"/>
  <c r="R65" i="11"/>
  <c r="P65" i="11"/>
  <c r="O65" i="11"/>
  <c r="N65" i="11"/>
  <c r="M65" i="11"/>
  <c r="R64" i="11"/>
  <c r="P64" i="11"/>
  <c r="O64" i="11"/>
  <c r="N64" i="11"/>
  <c r="M64" i="11"/>
  <c r="R63" i="11"/>
  <c r="P63" i="11"/>
  <c r="O63" i="11"/>
  <c r="N63" i="11"/>
  <c r="M63" i="11"/>
  <c r="R62" i="11"/>
  <c r="P62" i="11"/>
  <c r="O62" i="11"/>
  <c r="N62" i="11"/>
  <c r="M62" i="11"/>
  <c r="R61" i="11"/>
  <c r="P61" i="11"/>
  <c r="O61" i="11"/>
  <c r="N61" i="11"/>
  <c r="M61" i="11"/>
  <c r="R60" i="11"/>
  <c r="P60" i="11"/>
  <c r="O60" i="11"/>
  <c r="N60" i="11"/>
  <c r="M60" i="11"/>
  <c r="R59" i="11"/>
  <c r="P59" i="11"/>
  <c r="O59" i="11"/>
  <c r="N59" i="11"/>
  <c r="M59" i="11"/>
  <c r="R58" i="11"/>
  <c r="P58" i="11"/>
  <c r="O58" i="11"/>
  <c r="N58" i="11"/>
  <c r="M58" i="11"/>
  <c r="R57" i="11"/>
  <c r="P57" i="11"/>
  <c r="O57" i="11"/>
  <c r="N57" i="11"/>
  <c r="M57" i="11"/>
  <c r="R56" i="11"/>
  <c r="P56" i="11"/>
  <c r="O56" i="11"/>
  <c r="N56" i="11"/>
  <c r="M56" i="11"/>
  <c r="R55" i="11"/>
  <c r="P55" i="11"/>
  <c r="O55" i="11"/>
  <c r="N55" i="11"/>
  <c r="M55" i="11"/>
  <c r="R54" i="11"/>
  <c r="P54" i="11"/>
  <c r="O54" i="11"/>
  <c r="N54" i="11"/>
  <c r="M54" i="11"/>
  <c r="R53" i="11"/>
  <c r="P53" i="11"/>
  <c r="O53" i="11"/>
  <c r="N53" i="11"/>
  <c r="M53" i="11"/>
  <c r="R52" i="11"/>
  <c r="P52" i="11"/>
  <c r="O52" i="11"/>
  <c r="N52" i="11"/>
  <c r="M52" i="11"/>
  <c r="R51" i="11"/>
  <c r="P51" i="11"/>
  <c r="O51" i="11"/>
  <c r="N51" i="11"/>
  <c r="M51" i="11"/>
  <c r="R50" i="11"/>
  <c r="P50" i="11"/>
  <c r="O50" i="11"/>
  <c r="N50" i="11"/>
  <c r="M50" i="11"/>
  <c r="R49" i="11"/>
  <c r="P49" i="11"/>
  <c r="O49" i="11"/>
  <c r="N49" i="11"/>
  <c r="M49" i="11"/>
  <c r="R48" i="11"/>
  <c r="P48" i="11"/>
  <c r="O48" i="11"/>
  <c r="N48" i="11"/>
  <c r="M48" i="11"/>
  <c r="R47" i="11"/>
  <c r="P47" i="11"/>
  <c r="O47" i="11"/>
  <c r="N47" i="11"/>
  <c r="M47" i="11"/>
  <c r="R46" i="11"/>
  <c r="P46" i="11"/>
  <c r="O46" i="11"/>
  <c r="N46" i="11"/>
  <c r="M46" i="11"/>
  <c r="R45" i="11"/>
  <c r="P45" i="11"/>
  <c r="O45" i="11"/>
  <c r="N45" i="11"/>
  <c r="M45" i="11"/>
  <c r="R44" i="11"/>
  <c r="P44" i="11"/>
  <c r="O44" i="11"/>
  <c r="N44" i="11"/>
  <c r="M44" i="11"/>
  <c r="R43" i="11"/>
  <c r="P43" i="11"/>
  <c r="O43" i="11"/>
  <c r="N43" i="11"/>
  <c r="M43" i="11"/>
  <c r="R42" i="11"/>
  <c r="P42" i="11"/>
  <c r="O42" i="11"/>
  <c r="N42" i="11"/>
  <c r="M42" i="11"/>
  <c r="R41" i="11"/>
  <c r="P41" i="11"/>
  <c r="O41" i="11"/>
  <c r="N41" i="11"/>
  <c r="M41" i="11"/>
  <c r="R40" i="11"/>
  <c r="P40" i="11"/>
  <c r="O40" i="11"/>
  <c r="N40" i="11"/>
  <c r="M40" i="11"/>
  <c r="R39" i="11"/>
  <c r="P39" i="11"/>
  <c r="O39" i="11"/>
  <c r="N39" i="11"/>
  <c r="M39" i="11"/>
  <c r="R38" i="11"/>
  <c r="P38" i="11"/>
  <c r="O38" i="11"/>
  <c r="N38" i="11"/>
  <c r="M38" i="11"/>
  <c r="R37" i="11"/>
  <c r="P37" i="11"/>
  <c r="O37" i="11"/>
  <c r="N37" i="11"/>
  <c r="M37" i="11"/>
  <c r="R36" i="11"/>
  <c r="P36" i="11"/>
  <c r="O36" i="11"/>
  <c r="N36" i="11"/>
  <c r="M36" i="11"/>
  <c r="R35" i="11"/>
  <c r="P35" i="11"/>
  <c r="O35" i="11"/>
  <c r="N35" i="11"/>
  <c r="M35" i="11"/>
  <c r="R34" i="11"/>
  <c r="P34" i="11"/>
  <c r="O34" i="11"/>
  <c r="N34" i="11"/>
  <c r="M34" i="11"/>
  <c r="R33" i="11"/>
  <c r="P33" i="11"/>
  <c r="O33" i="11"/>
  <c r="N33" i="11"/>
  <c r="M33" i="11"/>
  <c r="R32" i="11"/>
  <c r="P32" i="11"/>
  <c r="O32" i="11"/>
  <c r="N32" i="11"/>
  <c r="M32" i="11"/>
  <c r="R31" i="11"/>
  <c r="P31" i="11"/>
  <c r="O31" i="11"/>
  <c r="N31" i="11"/>
  <c r="M31" i="11"/>
  <c r="R30" i="11"/>
  <c r="P30" i="11"/>
  <c r="O30" i="11"/>
  <c r="N30" i="11"/>
  <c r="M30" i="11"/>
  <c r="R29" i="11"/>
  <c r="P29" i="11"/>
  <c r="O29" i="11"/>
  <c r="N29" i="11"/>
  <c r="M29" i="11"/>
  <c r="R28" i="11"/>
  <c r="P28" i="11"/>
  <c r="O28" i="11"/>
  <c r="N28" i="11"/>
  <c r="M28" i="11"/>
  <c r="R27" i="11"/>
  <c r="P27" i="11"/>
  <c r="O27" i="11"/>
  <c r="N27" i="11"/>
  <c r="M27" i="11"/>
  <c r="R26" i="11"/>
  <c r="P26" i="11"/>
  <c r="O26" i="11"/>
  <c r="N26" i="11"/>
  <c r="M26" i="11"/>
  <c r="R25" i="11"/>
  <c r="P25" i="11"/>
  <c r="O25" i="11"/>
  <c r="N25" i="11"/>
  <c r="M25" i="11"/>
  <c r="R24" i="11"/>
  <c r="P24" i="11"/>
  <c r="O24" i="11"/>
  <c r="N24" i="11"/>
  <c r="M24" i="11"/>
  <c r="R23" i="11"/>
  <c r="P23" i="11"/>
  <c r="O23" i="11"/>
  <c r="N23" i="11"/>
  <c r="M23" i="11"/>
  <c r="R22" i="11"/>
  <c r="P22" i="11"/>
  <c r="O22" i="11"/>
  <c r="N22" i="11"/>
  <c r="M22" i="11"/>
  <c r="R21" i="11"/>
  <c r="P21" i="11"/>
  <c r="O21" i="11"/>
  <c r="N21" i="11"/>
  <c r="M21" i="11"/>
  <c r="R20" i="11"/>
  <c r="P20" i="11"/>
  <c r="O20" i="11"/>
  <c r="N20" i="11"/>
  <c r="M20" i="11"/>
  <c r="R19" i="11"/>
  <c r="P19" i="11"/>
  <c r="O19" i="11"/>
  <c r="N19" i="11"/>
  <c r="M19" i="11"/>
  <c r="R18" i="11"/>
  <c r="P18" i="11"/>
  <c r="O18" i="11"/>
  <c r="N18" i="11"/>
  <c r="M18" i="11"/>
  <c r="R17" i="11"/>
  <c r="P17" i="11"/>
  <c r="O17" i="11"/>
  <c r="N17" i="11"/>
  <c r="M17" i="11"/>
  <c r="R16" i="11"/>
  <c r="P16" i="11"/>
  <c r="O16" i="11"/>
  <c r="N16" i="11"/>
  <c r="M16" i="11"/>
  <c r="R15" i="11"/>
  <c r="P15" i="11"/>
  <c r="O15" i="11"/>
  <c r="N15" i="11"/>
  <c r="M15" i="11"/>
  <c r="R14" i="11"/>
  <c r="P14" i="11"/>
  <c r="O14" i="11"/>
  <c r="N14" i="11"/>
  <c r="M14" i="11"/>
  <c r="R13" i="11"/>
  <c r="P13" i="11"/>
  <c r="O13" i="11"/>
  <c r="N13" i="11"/>
  <c r="M13" i="11"/>
  <c r="R12" i="11"/>
  <c r="P12" i="11" s="1"/>
  <c r="O12" i="11"/>
  <c r="N12" i="11"/>
  <c r="M12" i="11"/>
  <c r="R11" i="11"/>
  <c r="P11" i="11"/>
  <c r="O11" i="11"/>
  <c r="N11" i="11"/>
  <c r="M11" i="11"/>
  <c r="R10" i="11"/>
  <c r="P10" i="11"/>
  <c r="O10" i="11"/>
  <c r="N10" i="11"/>
  <c r="M10" i="11"/>
  <c r="R9" i="11"/>
  <c r="P9" i="11"/>
  <c r="O9" i="11"/>
  <c r="N9" i="11"/>
  <c r="M9" i="11"/>
  <c r="R8" i="11"/>
  <c r="P8" i="11"/>
  <c r="O8" i="11"/>
  <c r="N8" i="11"/>
  <c r="M8" i="11"/>
  <c r="R7" i="11"/>
  <c r="P7" i="11"/>
  <c r="O7" i="11"/>
  <c r="N7" i="11"/>
  <c r="M7" i="11"/>
  <c r="R6" i="11"/>
  <c r="P6" i="11"/>
  <c r="O6" i="11"/>
  <c r="N6" i="11"/>
  <c r="M6" i="11"/>
  <c r="R5" i="11"/>
  <c r="P5" i="11"/>
  <c r="O5" i="11"/>
  <c r="N5" i="11"/>
  <c r="M5" i="11"/>
  <c r="R4" i="11"/>
  <c r="R284" i="10"/>
  <c r="P284" i="10"/>
  <c r="O284" i="10"/>
  <c r="N284" i="10"/>
  <c r="M284" i="10"/>
  <c r="R283" i="10"/>
  <c r="P283" i="10"/>
  <c r="O283" i="10"/>
  <c r="N283" i="10"/>
  <c r="M283" i="10"/>
  <c r="R282" i="10"/>
  <c r="P282" i="10"/>
  <c r="O282" i="10"/>
  <c r="N282" i="10"/>
  <c r="M282" i="10"/>
  <c r="R281" i="10"/>
  <c r="P281" i="10"/>
  <c r="O281" i="10"/>
  <c r="N281" i="10"/>
  <c r="M281" i="10"/>
  <c r="R280" i="10"/>
  <c r="P280" i="10"/>
  <c r="O280" i="10"/>
  <c r="N280" i="10"/>
  <c r="M280" i="10"/>
  <c r="R279" i="10"/>
  <c r="P279" i="10"/>
  <c r="O279" i="10"/>
  <c r="N279" i="10"/>
  <c r="M279" i="10"/>
  <c r="R278" i="10"/>
  <c r="P278" i="10"/>
  <c r="O278" i="10"/>
  <c r="N278" i="10"/>
  <c r="M278" i="10"/>
  <c r="R277" i="10"/>
  <c r="P277" i="10"/>
  <c r="O277" i="10"/>
  <c r="N277" i="10"/>
  <c r="M277" i="10"/>
  <c r="R276" i="10"/>
  <c r="P276" i="10"/>
  <c r="O276" i="10"/>
  <c r="N276" i="10"/>
  <c r="M276" i="10"/>
  <c r="R275" i="10"/>
  <c r="P275" i="10"/>
  <c r="O275" i="10"/>
  <c r="N275" i="10"/>
  <c r="M275" i="10"/>
  <c r="R274" i="10"/>
  <c r="P274" i="10"/>
  <c r="O274" i="10"/>
  <c r="N274" i="10"/>
  <c r="M274" i="10"/>
  <c r="R273" i="10"/>
  <c r="P273" i="10"/>
  <c r="O273" i="10"/>
  <c r="N273" i="10"/>
  <c r="M273" i="10"/>
  <c r="R272" i="10"/>
  <c r="P272" i="10"/>
  <c r="O272" i="10"/>
  <c r="N272" i="10"/>
  <c r="M272" i="10"/>
  <c r="R271" i="10"/>
  <c r="P271" i="10"/>
  <c r="O271" i="10"/>
  <c r="N271" i="10"/>
  <c r="M271" i="10"/>
  <c r="R270" i="10"/>
  <c r="P270" i="10"/>
  <c r="O270" i="10"/>
  <c r="N270" i="10"/>
  <c r="M270" i="10"/>
  <c r="R269" i="10"/>
  <c r="P269" i="10"/>
  <c r="O269" i="10"/>
  <c r="N269" i="10"/>
  <c r="M269" i="10"/>
  <c r="R268" i="10"/>
  <c r="P268" i="10"/>
  <c r="O268" i="10"/>
  <c r="N268" i="10"/>
  <c r="M268" i="10"/>
  <c r="R267" i="10"/>
  <c r="P267" i="10"/>
  <c r="O267" i="10"/>
  <c r="N267" i="10"/>
  <c r="M267" i="10"/>
  <c r="R266" i="10"/>
  <c r="P266" i="10"/>
  <c r="O266" i="10"/>
  <c r="N266" i="10"/>
  <c r="M266" i="10"/>
  <c r="R265" i="10"/>
  <c r="P265" i="10"/>
  <c r="O265" i="10"/>
  <c r="N265" i="10"/>
  <c r="M265" i="10"/>
  <c r="R264" i="10"/>
  <c r="P264" i="10"/>
  <c r="O264" i="10"/>
  <c r="N264" i="10"/>
  <c r="M264" i="10"/>
  <c r="R263" i="10"/>
  <c r="P263" i="10"/>
  <c r="O263" i="10"/>
  <c r="N263" i="10"/>
  <c r="M263" i="10"/>
  <c r="R262" i="10"/>
  <c r="P262" i="10"/>
  <c r="O262" i="10"/>
  <c r="N262" i="10"/>
  <c r="M262" i="10"/>
  <c r="R261" i="10"/>
  <c r="P261" i="10"/>
  <c r="O261" i="10"/>
  <c r="N261" i="10"/>
  <c r="M261" i="10"/>
  <c r="R260" i="10"/>
  <c r="P260" i="10"/>
  <c r="O260" i="10"/>
  <c r="N260" i="10"/>
  <c r="M260" i="10"/>
  <c r="R259" i="10"/>
  <c r="P259" i="10"/>
  <c r="O259" i="10"/>
  <c r="N259" i="10"/>
  <c r="M259" i="10"/>
  <c r="R258" i="10"/>
  <c r="P258" i="10"/>
  <c r="O258" i="10"/>
  <c r="N258" i="10"/>
  <c r="M258" i="10"/>
  <c r="R257" i="10"/>
  <c r="P257" i="10"/>
  <c r="O257" i="10"/>
  <c r="N257" i="10"/>
  <c r="M257" i="10"/>
  <c r="R256" i="10"/>
  <c r="P256" i="10"/>
  <c r="O256" i="10"/>
  <c r="N256" i="10"/>
  <c r="M256" i="10"/>
  <c r="R255" i="10"/>
  <c r="P255" i="10"/>
  <c r="O255" i="10"/>
  <c r="N255" i="10"/>
  <c r="M255" i="10"/>
  <c r="R254" i="10"/>
  <c r="P254" i="10"/>
  <c r="O254" i="10"/>
  <c r="N254" i="10"/>
  <c r="M254" i="10"/>
  <c r="R253" i="10"/>
  <c r="P253" i="10"/>
  <c r="O253" i="10"/>
  <c r="N253" i="10"/>
  <c r="M253" i="10"/>
  <c r="R252" i="10"/>
  <c r="P252" i="10"/>
  <c r="O252" i="10"/>
  <c r="N252" i="10"/>
  <c r="M252" i="10"/>
  <c r="R251" i="10"/>
  <c r="P251" i="10"/>
  <c r="O251" i="10"/>
  <c r="N251" i="10"/>
  <c r="M251" i="10"/>
  <c r="R250" i="10"/>
  <c r="P250" i="10"/>
  <c r="O250" i="10"/>
  <c r="N250" i="10"/>
  <c r="M250" i="10"/>
  <c r="R249" i="10"/>
  <c r="P249" i="10"/>
  <c r="O249" i="10"/>
  <c r="N249" i="10"/>
  <c r="M249" i="10"/>
  <c r="R248" i="10"/>
  <c r="P248" i="10"/>
  <c r="O248" i="10"/>
  <c r="N248" i="10"/>
  <c r="M248" i="10"/>
  <c r="R247" i="10"/>
  <c r="P247" i="10"/>
  <c r="O247" i="10"/>
  <c r="N247" i="10"/>
  <c r="M247" i="10"/>
  <c r="R246" i="10"/>
  <c r="P246" i="10"/>
  <c r="O246" i="10"/>
  <c r="N246" i="10"/>
  <c r="M246" i="10"/>
  <c r="R245" i="10"/>
  <c r="P245" i="10"/>
  <c r="O245" i="10"/>
  <c r="N245" i="10"/>
  <c r="M245" i="10"/>
  <c r="R244" i="10"/>
  <c r="P244" i="10"/>
  <c r="O244" i="10"/>
  <c r="N244" i="10"/>
  <c r="M244" i="10"/>
  <c r="R243" i="10"/>
  <c r="P243" i="10"/>
  <c r="O243" i="10"/>
  <c r="N243" i="10"/>
  <c r="M243" i="10"/>
  <c r="R242" i="10"/>
  <c r="P242" i="10"/>
  <c r="O242" i="10"/>
  <c r="N242" i="10"/>
  <c r="M242" i="10"/>
  <c r="R241" i="10"/>
  <c r="P241" i="10"/>
  <c r="O241" i="10"/>
  <c r="N241" i="10"/>
  <c r="M241" i="10"/>
  <c r="R240" i="10"/>
  <c r="P240" i="10"/>
  <c r="O240" i="10"/>
  <c r="N240" i="10"/>
  <c r="M240" i="10"/>
  <c r="R239" i="10"/>
  <c r="P239" i="10"/>
  <c r="O239" i="10"/>
  <c r="N239" i="10"/>
  <c r="M239" i="10"/>
  <c r="R238" i="10"/>
  <c r="P238" i="10"/>
  <c r="O238" i="10"/>
  <c r="N238" i="10"/>
  <c r="M238" i="10"/>
  <c r="R237" i="10"/>
  <c r="P237" i="10"/>
  <c r="O237" i="10"/>
  <c r="N237" i="10"/>
  <c r="M237" i="10"/>
  <c r="R236" i="10"/>
  <c r="P236" i="10"/>
  <c r="O236" i="10"/>
  <c r="N236" i="10"/>
  <c r="M236" i="10"/>
  <c r="R235" i="10"/>
  <c r="P235" i="10"/>
  <c r="O235" i="10"/>
  <c r="N235" i="10"/>
  <c r="M235" i="10"/>
  <c r="R234" i="10"/>
  <c r="P234" i="10"/>
  <c r="O234" i="10"/>
  <c r="N234" i="10"/>
  <c r="M234" i="10"/>
  <c r="R233" i="10"/>
  <c r="P233" i="10"/>
  <c r="O233" i="10"/>
  <c r="N233" i="10"/>
  <c r="M233" i="10"/>
  <c r="R232" i="10"/>
  <c r="P232" i="10"/>
  <c r="O232" i="10"/>
  <c r="N232" i="10"/>
  <c r="M232" i="10"/>
  <c r="R231" i="10"/>
  <c r="P231" i="10"/>
  <c r="O231" i="10"/>
  <c r="N231" i="10"/>
  <c r="M231" i="10"/>
  <c r="R230" i="10"/>
  <c r="P230" i="10"/>
  <c r="O230" i="10"/>
  <c r="N230" i="10"/>
  <c r="M230" i="10"/>
  <c r="R229" i="10"/>
  <c r="P229" i="10"/>
  <c r="O229" i="10"/>
  <c r="N229" i="10"/>
  <c r="M229" i="10"/>
  <c r="R228" i="10"/>
  <c r="P228" i="10"/>
  <c r="O228" i="10"/>
  <c r="N228" i="10"/>
  <c r="M228" i="10"/>
  <c r="R227" i="10"/>
  <c r="P227" i="10"/>
  <c r="O227" i="10"/>
  <c r="N227" i="10"/>
  <c r="M227" i="10"/>
  <c r="R226" i="10"/>
  <c r="P226" i="10"/>
  <c r="O226" i="10"/>
  <c r="N226" i="10"/>
  <c r="M226" i="10"/>
  <c r="R225" i="10"/>
  <c r="P225" i="10"/>
  <c r="O225" i="10"/>
  <c r="N225" i="10"/>
  <c r="M225" i="10"/>
  <c r="R224" i="10"/>
  <c r="P224" i="10"/>
  <c r="O224" i="10"/>
  <c r="N224" i="10"/>
  <c r="M224" i="10"/>
  <c r="R223" i="10"/>
  <c r="P223" i="10"/>
  <c r="O223" i="10"/>
  <c r="N223" i="10"/>
  <c r="M223" i="10"/>
  <c r="R222" i="10"/>
  <c r="P222" i="10"/>
  <c r="O222" i="10"/>
  <c r="N222" i="10"/>
  <c r="M222" i="10"/>
  <c r="R221" i="10"/>
  <c r="P221" i="10"/>
  <c r="O221" i="10"/>
  <c r="N221" i="10"/>
  <c r="M221" i="10"/>
  <c r="R220" i="10"/>
  <c r="P220" i="10"/>
  <c r="O220" i="10"/>
  <c r="N220" i="10"/>
  <c r="M220" i="10"/>
  <c r="R219" i="10"/>
  <c r="P219" i="10"/>
  <c r="O219" i="10"/>
  <c r="N219" i="10"/>
  <c r="M219" i="10"/>
  <c r="R218" i="10"/>
  <c r="P218" i="10"/>
  <c r="O218" i="10"/>
  <c r="N218" i="10"/>
  <c r="M218" i="10"/>
  <c r="R217" i="10"/>
  <c r="P217" i="10"/>
  <c r="O217" i="10"/>
  <c r="N217" i="10"/>
  <c r="M217" i="10"/>
  <c r="R216" i="10"/>
  <c r="P216" i="10"/>
  <c r="O216" i="10"/>
  <c r="N216" i="10"/>
  <c r="M216" i="10"/>
  <c r="R215" i="10"/>
  <c r="P215" i="10"/>
  <c r="O215" i="10"/>
  <c r="N215" i="10"/>
  <c r="M215" i="10"/>
  <c r="R214" i="10"/>
  <c r="P214" i="10"/>
  <c r="O214" i="10"/>
  <c r="N214" i="10"/>
  <c r="M214" i="10"/>
  <c r="R213" i="10"/>
  <c r="P213" i="10"/>
  <c r="O213" i="10"/>
  <c r="N213" i="10"/>
  <c r="M213" i="10"/>
  <c r="R212" i="10"/>
  <c r="P212" i="10"/>
  <c r="O212" i="10"/>
  <c r="N212" i="10"/>
  <c r="M212" i="10"/>
  <c r="R211" i="10"/>
  <c r="P211" i="10"/>
  <c r="O211" i="10"/>
  <c r="N211" i="10"/>
  <c r="M211" i="10"/>
  <c r="R210" i="10"/>
  <c r="P210" i="10"/>
  <c r="O210" i="10"/>
  <c r="N210" i="10"/>
  <c r="M210" i="10"/>
  <c r="R209" i="10"/>
  <c r="P209" i="10"/>
  <c r="O209" i="10"/>
  <c r="N209" i="10"/>
  <c r="M209" i="10"/>
  <c r="R208" i="10"/>
  <c r="P208" i="10"/>
  <c r="O208" i="10"/>
  <c r="N208" i="10"/>
  <c r="M208" i="10"/>
  <c r="R207" i="10"/>
  <c r="P207" i="10"/>
  <c r="O207" i="10"/>
  <c r="N207" i="10"/>
  <c r="M207" i="10"/>
  <c r="R206" i="10"/>
  <c r="P206" i="10"/>
  <c r="O206" i="10"/>
  <c r="N206" i="10"/>
  <c r="M206" i="10"/>
  <c r="R205" i="10"/>
  <c r="P205" i="10"/>
  <c r="O205" i="10"/>
  <c r="N205" i="10"/>
  <c r="M205" i="10"/>
  <c r="R204" i="10"/>
  <c r="P204" i="10"/>
  <c r="O204" i="10"/>
  <c r="N204" i="10"/>
  <c r="M204" i="10"/>
  <c r="R203" i="10"/>
  <c r="P203" i="10"/>
  <c r="O203" i="10"/>
  <c r="N203" i="10"/>
  <c r="M203" i="10"/>
  <c r="R202" i="10"/>
  <c r="P202" i="10"/>
  <c r="O202" i="10"/>
  <c r="N202" i="10"/>
  <c r="M202" i="10"/>
  <c r="R201" i="10"/>
  <c r="P201" i="10"/>
  <c r="O201" i="10"/>
  <c r="N201" i="10"/>
  <c r="M201" i="10"/>
  <c r="R200" i="10"/>
  <c r="P200" i="10"/>
  <c r="O200" i="10"/>
  <c r="N200" i="10"/>
  <c r="M200" i="10"/>
  <c r="R199" i="10"/>
  <c r="P199" i="10"/>
  <c r="O199" i="10"/>
  <c r="N199" i="10"/>
  <c r="M199" i="10"/>
  <c r="R198" i="10"/>
  <c r="P198" i="10"/>
  <c r="O198" i="10"/>
  <c r="N198" i="10"/>
  <c r="M198" i="10"/>
  <c r="R197" i="10"/>
  <c r="P197" i="10"/>
  <c r="O197" i="10"/>
  <c r="N197" i="10"/>
  <c r="M197" i="10"/>
  <c r="R196" i="10"/>
  <c r="P196" i="10"/>
  <c r="O196" i="10"/>
  <c r="N196" i="10"/>
  <c r="M196" i="10"/>
  <c r="R195" i="10"/>
  <c r="P195" i="10"/>
  <c r="O195" i="10"/>
  <c r="N195" i="10"/>
  <c r="M195" i="10"/>
  <c r="R194" i="10"/>
  <c r="P194" i="10"/>
  <c r="O194" i="10"/>
  <c r="N194" i="10"/>
  <c r="M194" i="10"/>
  <c r="R193" i="10"/>
  <c r="P193" i="10"/>
  <c r="O193" i="10"/>
  <c r="N193" i="10"/>
  <c r="M193" i="10"/>
  <c r="R192" i="10"/>
  <c r="P192" i="10"/>
  <c r="O192" i="10"/>
  <c r="N192" i="10"/>
  <c r="M192" i="10"/>
  <c r="R191" i="10"/>
  <c r="P191" i="10"/>
  <c r="O191" i="10"/>
  <c r="N191" i="10"/>
  <c r="M191" i="10"/>
  <c r="R190" i="10"/>
  <c r="P190" i="10"/>
  <c r="O190" i="10"/>
  <c r="N190" i="10"/>
  <c r="M190" i="10"/>
  <c r="R189" i="10"/>
  <c r="P189" i="10"/>
  <c r="O189" i="10"/>
  <c r="N189" i="10"/>
  <c r="M189" i="10"/>
  <c r="R188" i="10"/>
  <c r="P188" i="10"/>
  <c r="O188" i="10"/>
  <c r="N188" i="10"/>
  <c r="M188" i="10"/>
  <c r="R187" i="10"/>
  <c r="P187" i="10"/>
  <c r="O187" i="10"/>
  <c r="N187" i="10"/>
  <c r="M187" i="10"/>
  <c r="R186" i="10"/>
  <c r="P186" i="10"/>
  <c r="O186" i="10"/>
  <c r="N186" i="10"/>
  <c r="M186" i="10"/>
  <c r="R185" i="10"/>
  <c r="P185" i="10"/>
  <c r="O185" i="10"/>
  <c r="N185" i="10"/>
  <c r="M185" i="10"/>
  <c r="R184" i="10"/>
  <c r="P184" i="10"/>
  <c r="O184" i="10"/>
  <c r="N184" i="10"/>
  <c r="M184" i="10"/>
  <c r="R183" i="10"/>
  <c r="P183" i="10"/>
  <c r="O183" i="10"/>
  <c r="N183" i="10"/>
  <c r="M183" i="10"/>
  <c r="R182" i="10"/>
  <c r="P182" i="10"/>
  <c r="O182" i="10"/>
  <c r="N182" i="10"/>
  <c r="M182" i="10"/>
  <c r="R181" i="10"/>
  <c r="P181" i="10"/>
  <c r="O181" i="10"/>
  <c r="N181" i="10"/>
  <c r="M181" i="10"/>
  <c r="R180" i="10"/>
  <c r="P180" i="10"/>
  <c r="O180" i="10"/>
  <c r="N180" i="10"/>
  <c r="M180" i="10"/>
  <c r="R179" i="10"/>
  <c r="P179" i="10"/>
  <c r="O179" i="10"/>
  <c r="N179" i="10"/>
  <c r="M179" i="10"/>
  <c r="R178" i="10"/>
  <c r="P178" i="10"/>
  <c r="O178" i="10"/>
  <c r="N178" i="10"/>
  <c r="M178" i="10"/>
  <c r="R177" i="10"/>
  <c r="P177" i="10"/>
  <c r="O177" i="10"/>
  <c r="N177" i="10"/>
  <c r="M177" i="10"/>
  <c r="R176" i="10"/>
  <c r="P176" i="10"/>
  <c r="O176" i="10"/>
  <c r="N176" i="10"/>
  <c r="M176" i="10"/>
  <c r="R175" i="10"/>
  <c r="P175" i="10"/>
  <c r="O175" i="10"/>
  <c r="N175" i="10"/>
  <c r="M175" i="10"/>
  <c r="R174" i="10"/>
  <c r="P174" i="10"/>
  <c r="O174" i="10"/>
  <c r="N174" i="10"/>
  <c r="M174" i="10"/>
  <c r="R173" i="10"/>
  <c r="P173" i="10"/>
  <c r="O173" i="10"/>
  <c r="N173" i="10"/>
  <c r="M173" i="10"/>
  <c r="R172" i="10"/>
  <c r="P172" i="10"/>
  <c r="O172" i="10"/>
  <c r="N172" i="10"/>
  <c r="M172" i="10"/>
  <c r="R171" i="10"/>
  <c r="P171" i="10"/>
  <c r="O171" i="10"/>
  <c r="N171" i="10"/>
  <c r="M171" i="10"/>
  <c r="R170" i="10"/>
  <c r="P170" i="10"/>
  <c r="O170" i="10"/>
  <c r="N170" i="10"/>
  <c r="M170" i="10"/>
  <c r="R169" i="10"/>
  <c r="P169" i="10"/>
  <c r="O169" i="10"/>
  <c r="N169" i="10"/>
  <c r="M169" i="10"/>
  <c r="R168" i="10"/>
  <c r="P168" i="10"/>
  <c r="O168" i="10"/>
  <c r="N168" i="10"/>
  <c r="M168" i="10"/>
  <c r="R167" i="10"/>
  <c r="P167" i="10"/>
  <c r="O167" i="10"/>
  <c r="N167" i="10"/>
  <c r="M167" i="10"/>
  <c r="R166" i="10"/>
  <c r="P166" i="10"/>
  <c r="O166" i="10"/>
  <c r="N166" i="10"/>
  <c r="M166" i="10"/>
  <c r="R165" i="10"/>
  <c r="P165" i="10"/>
  <c r="O165" i="10"/>
  <c r="N165" i="10"/>
  <c r="M165" i="10"/>
  <c r="R164" i="10"/>
  <c r="P164" i="10"/>
  <c r="O164" i="10"/>
  <c r="N164" i="10"/>
  <c r="M164" i="10"/>
  <c r="R163" i="10"/>
  <c r="P163" i="10"/>
  <c r="O163" i="10"/>
  <c r="N163" i="10"/>
  <c r="M163" i="10"/>
  <c r="R162" i="10"/>
  <c r="P162" i="10"/>
  <c r="O162" i="10"/>
  <c r="N162" i="10"/>
  <c r="M162" i="10"/>
  <c r="R161" i="10"/>
  <c r="P161" i="10"/>
  <c r="O161" i="10"/>
  <c r="N161" i="10"/>
  <c r="M161" i="10"/>
  <c r="R160" i="10"/>
  <c r="P160" i="10"/>
  <c r="O160" i="10"/>
  <c r="N160" i="10"/>
  <c r="M160" i="10"/>
  <c r="R159" i="10"/>
  <c r="P159" i="10"/>
  <c r="O159" i="10"/>
  <c r="N159" i="10"/>
  <c r="M159" i="10"/>
  <c r="R158" i="10"/>
  <c r="P158" i="10"/>
  <c r="O158" i="10"/>
  <c r="N158" i="10"/>
  <c r="M158" i="10"/>
  <c r="R157" i="10"/>
  <c r="P157" i="10"/>
  <c r="O157" i="10"/>
  <c r="N157" i="10"/>
  <c r="M157" i="10"/>
  <c r="R156" i="10"/>
  <c r="P156" i="10"/>
  <c r="O156" i="10"/>
  <c r="N156" i="10"/>
  <c r="M156" i="10"/>
  <c r="R155" i="10"/>
  <c r="P155" i="10"/>
  <c r="O155" i="10"/>
  <c r="N155" i="10"/>
  <c r="M155" i="10"/>
  <c r="R154" i="10"/>
  <c r="P154" i="10"/>
  <c r="O154" i="10"/>
  <c r="N154" i="10"/>
  <c r="M154" i="10"/>
  <c r="R153" i="10"/>
  <c r="P153" i="10"/>
  <c r="O153" i="10"/>
  <c r="N153" i="10"/>
  <c r="M153" i="10"/>
  <c r="R152" i="10"/>
  <c r="P152" i="10"/>
  <c r="O152" i="10"/>
  <c r="N152" i="10"/>
  <c r="M152" i="10"/>
  <c r="R151" i="10"/>
  <c r="P151" i="10"/>
  <c r="O151" i="10"/>
  <c r="N151" i="10"/>
  <c r="M151" i="10"/>
  <c r="R150" i="10"/>
  <c r="P150" i="10"/>
  <c r="O150" i="10"/>
  <c r="N150" i="10"/>
  <c r="M150" i="10"/>
  <c r="R149" i="10"/>
  <c r="P149" i="10"/>
  <c r="O149" i="10"/>
  <c r="N149" i="10"/>
  <c r="M149" i="10"/>
  <c r="R148" i="10"/>
  <c r="P148" i="10"/>
  <c r="O148" i="10"/>
  <c r="N148" i="10"/>
  <c r="M148" i="10"/>
  <c r="R147" i="10"/>
  <c r="P147" i="10"/>
  <c r="O147" i="10"/>
  <c r="N147" i="10"/>
  <c r="M147" i="10"/>
  <c r="R146" i="10"/>
  <c r="P146" i="10"/>
  <c r="O146" i="10"/>
  <c r="N146" i="10"/>
  <c r="M146" i="10"/>
  <c r="R145" i="10"/>
  <c r="P145" i="10"/>
  <c r="O145" i="10"/>
  <c r="N145" i="10"/>
  <c r="M145" i="10"/>
  <c r="R144" i="10"/>
  <c r="P144" i="10"/>
  <c r="O144" i="10"/>
  <c r="N144" i="10"/>
  <c r="M144" i="10"/>
  <c r="R143" i="10"/>
  <c r="P143" i="10"/>
  <c r="O143" i="10"/>
  <c r="N143" i="10"/>
  <c r="M143" i="10"/>
  <c r="R142" i="10"/>
  <c r="P142" i="10"/>
  <c r="O142" i="10"/>
  <c r="N142" i="10"/>
  <c r="M142" i="10"/>
  <c r="R141" i="10"/>
  <c r="P141" i="10"/>
  <c r="O141" i="10"/>
  <c r="N141" i="10"/>
  <c r="M141" i="10"/>
  <c r="R140" i="10"/>
  <c r="P140" i="10"/>
  <c r="O140" i="10"/>
  <c r="N140" i="10"/>
  <c r="M140" i="10"/>
  <c r="R139" i="10"/>
  <c r="P139" i="10"/>
  <c r="O139" i="10"/>
  <c r="N139" i="10"/>
  <c r="M139" i="10"/>
  <c r="R138" i="10"/>
  <c r="P138" i="10"/>
  <c r="O138" i="10"/>
  <c r="N138" i="10"/>
  <c r="M138" i="10"/>
  <c r="R137" i="10"/>
  <c r="P137" i="10"/>
  <c r="O137" i="10"/>
  <c r="N137" i="10"/>
  <c r="M137" i="10"/>
  <c r="R136" i="10"/>
  <c r="P136" i="10"/>
  <c r="O136" i="10"/>
  <c r="N136" i="10"/>
  <c r="M136" i="10"/>
  <c r="R135" i="10"/>
  <c r="P135" i="10"/>
  <c r="O135" i="10"/>
  <c r="N135" i="10"/>
  <c r="M135" i="10"/>
  <c r="R134" i="10"/>
  <c r="P134" i="10"/>
  <c r="O134" i="10"/>
  <c r="N134" i="10"/>
  <c r="M134" i="10"/>
  <c r="R133" i="10"/>
  <c r="P133" i="10"/>
  <c r="O133" i="10"/>
  <c r="N133" i="10"/>
  <c r="M133" i="10"/>
  <c r="R132" i="10"/>
  <c r="P132" i="10"/>
  <c r="O132" i="10"/>
  <c r="N132" i="10"/>
  <c r="M132" i="10"/>
  <c r="R131" i="10"/>
  <c r="P131" i="10"/>
  <c r="O131" i="10"/>
  <c r="N131" i="10"/>
  <c r="M131" i="10"/>
  <c r="R130" i="10"/>
  <c r="P130" i="10"/>
  <c r="O130" i="10"/>
  <c r="N130" i="10"/>
  <c r="M130" i="10"/>
  <c r="R129" i="10"/>
  <c r="P129" i="10"/>
  <c r="O129" i="10"/>
  <c r="N129" i="10"/>
  <c r="M129" i="10"/>
  <c r="R128" i="10"/>
  <c r="P128" i="10"/>
  <c r="O128" i="10"/>
  <c r="N128" i="10"/>
  <c r="M128" i="10"/>
  <c r="R127" i="10"/>
  <c r="P127" i="10"/>
  <c r="O127" i="10"/>
  <c r="N127" i="10"/>
  <c r="M127" i="10"/>
  <c r="R126" i="10"/>
  <c r="P126" i="10"/>
  <c r="O126" i="10"/>
  <c r="N126" i="10"/>
  <c r="M126" i="10"/>
  <c r="R125" i="10"/>
  <c r="P125" i="10"/>
  <c r="O125" i="10"/>
  <c r="N125" i="10"/>
  <c r="M125" i="10"/>
  <c r="R124" i="10"/>
  <c r="P124" i="10"/>
  <c r="O124" i="10"/>
  <c r="N124" i="10"/>
  <c r="M124" i="10"/>
  <c r="R123" i="10"/>
  <c r="P123" i="10"/>
  <c r="O123" i="10"/>
  <c r="N123" i="10"/>
  <c r="M123" i="10"/>
  <c r="R122" i="10"/>
  <c r="P122" i="10"/>
  <c r="O122" i="10"/>
  <c r="N122" i="10"/>
  <c r="M122" i="10"/>
  <c r="R121" i="10"/>
  <c r="P121" i="10"/>
  <c r="O121" i="10"/>
  <c r="N121" i="10"/>
  <c r="M121" i="10"/>
  <c r="R120" i="10"/>
  <c r="P120" i="10"/>
  <c r="O120" i="10"/>
  <c r="N120" i="10"/>
  <c r="M120" i="10"/>
  <c r="R119" i="10"/>
  <c r="P119" i="10"/>
  <c r="O119" i="10"/>
  <c r="N119" i="10"/>
  <c r="M119" i="10"/>
  <c r="R118" i="10"/>
  <c r="P118" i="10"/>
  <c r="O118" i="10"/>
  <c r="N118" i="10"/>
  <c r="M118" i="10"/>
  <c r="R117" i="10"/>
  <c r="P117" i="10"/>
  <c r="O117" i="10"/>
  <c r="N117" i="10"/>
  <c r="M117" i="10"/>
  <c r="R116" i="10"/>
  <c r="P116" i="10"/>
  <c r="O116" i="10"/>
  <c r="N116" i="10"/>
  <c r="M116" i="10"/>
  <c r="R115" i="10"/>
  <c r="P115" i="10"/>
  <c r="O115" i="10"/>
  <c r="N115" i="10"/>
  <c r="M115" i="10"/>
  <c r="R114" i="10"/>
  <c r="P114" i="10"/>
  <c r="O114" i="10"/>
  <c r="N114" i="10"/>
  <c r="M114" i="10"/>
  <c r="R113" i="10"/>
  <c r="P113" i="10"/>
  <c r="O113" i="10"/>
  <c r="N113" i="10"/>
  <c r="M113" i="10"/>
  <c r="R112" i="10"/>
  <c r="P112" i="10"/>
  <c r="O112" i="10"/>
  <c r="N112" i="10"/>
  <c r="M112" i="10"/>
  <c r="R111" i="10"/>
  <c r="P111" i="10"/>
  <c r="O111" i="10"/>
  <c r="N111" i="10"/>
  <c r="M111" i="10"/>
  <c r="R110" i="10"/>
  <c r="P110" i="10"/>
  <c r="O110" i="10"/>
  <c r="N110" i="10"/>
  <c r="M110" i="10"/>
  <c r="R109" i="10"/>
  <c r="P109" i="10"/>
  <c r="O109" i="10"/>
  <c r="N109" i="10"/>
  <c r="M109" i="10"/>
  <c r="R108" i="10"/>
  <c r="P108" i="10"/>
  <c r="O108" i="10"/>
  <c r="N108" i="10"/>
  <c r="M108" i="10"/>
  <c r="R107" i="10"/>
  <c r="P107" i="10"/>
  <c r="O107" i="10"/>
  <c r="N107" i="10"/>
  <c r="M107" i="10"/>
  <c r="R106" i="10"/>
  <c r="P106" i="10"/>
  <c r="O106" i="10"/>
  <c r="N106" i="10"/>
  <c r="M106" i="10"/>
  <c r="R105" i="10"/>
  <c r="P105" i="10"/>
  <c r="O105" i="10"/>
  <c r="N105" i="10"/>
  <c r="M105" i="10"/>
  <c r="R104" i="10"/>
  <c r="P104" i="10"/>
  <c r="O104" i="10"/>
  <c r="N104" i="10"/>
  <c r="M104" i="10"/>
  <c r="R103" i="10"/>
  <c r="P103" i="10"/>
  <c r="O103" i="10"/>
  <c r="N103" i="10"/>
  <c r="M103" i="10"/>
  <c r="R102" i="10"/>
  <c r="P102" i="10"/>
  <c r="O102" i="10"/>
  <c r="N102" i="10"/>
  <c r="M102" i="10"/>
  <c r="R101" i="10"/>
  <c r="P101" i="10"/>
  <c r="O101" i="10"/>
  <c r="N101" i="10"/>
  <c r="M101" i="10"/>
  <c r="R100" i="10"/>
  <c r="P100" i="10"/>
  <c r="O100" i="10"/>
  <c r="N100" i="10"/>
  <c r="M100" i="10"/>
  <c r="R99" i="10"/>
  <c r="P99" i="10"/>
  <c r="O99" i="10"/>
  <c r="N99" i="10"/>
  <c r="M99" i="10"/>
  <c r="R98" i="10"/>
  <c r="P98" i="10"/>
  <c r="O98" i="10"/>
  <c r="N98" i="10"/>
  <c r="M98" i="10"/>
  <c r="R97" i="10"/>
  <c r="P97" i="10"/>
  <c r="O97" i="10"/>
  <c r="N97" i="10"/>
  <c r="M97" i="10"/>
  <c r="R96" i="10"/>
  <c r="P96" i="10"/>
  <c r="O96" i="10"/>
  <c r="N96" i="10"/>
  <c r="M96" i="10"/>
  <c r="R95" i="10"/>
  <c r="P95" i="10"/>
  <c r="O95" i="10"/>
  <c r="N95" i="10"/>
  <c r="M95" i="10"/>
  <c r="R94" i="10"/>
  <c r="P94" i="10"/>
  <c r="O94" i="10"/>
  <c r="N94" i="10"/>
  <c r="M94" i="10"/>
  <c r="R93" i="10"/>
  <c r="P93" i="10"/>
  <c r="O93" i="10"/>
  <c r="N93" i="10"/>
  <c r="M93" i="10"/>
  <c r="R92" i="10"/>
  <c r="P92" i="10"/>
  <c r="O92" i="10"/>
  <c r="N92" i="10"/>
  <c r="M92" i="10"/>
  <c r="R91" i="10"/>
  <c r="P91" i="10"/>
  <c r="O91" i="10"/>
  <c r="N91" i="10"/>
  <c r="M91" i="10"/>
  <c r="R90" i="10"/>
  <c r="P90" i="10"/>
  <c r="O90" i="10"/>
  <c r="N90" i="10"/>
  <c r="M90" i="10"/>
  <c r="R89" i="10"/>
  <c r="P89" i="10"/>
  <c r="O89" i="10"/>
  <c r="N89" i="10"/>
  <c r="M89" i="10"/>
  <c r="R88" i="10"/>
  <c r="P88" i="10"/>
  <c r="O88" i="10"/>
  <c r="N88" i="10"/>
  <c r="M88" i="10"/>
  <c r="R87" i="10"/>
  <c r="P87" i="10"/>
  <c r="O87" i="10"/>
  <c r="N87" i="10"/>
  <c r="M87" i="10"/>
  <c r="R86" i="10"/>
  <c r="P86" i="10"/>
  <c r="O86" i="10"/>
  <c r="N86" i="10"/>
  <c r="M86" i="10"/>
  <c r="R85" i="10"/>
  <c r="P85" i="10"/>
  <c r="O85" i="10"/>
  <c r="N85" i="10"/>
  <c r="M85" i="10"/>
  <c r="R84" i="10"/>
  <c r="P84" i="10"/>
  <c r="O84" i="10"/>
  <c r="N84" i="10"/>
  <c r="M84" i="10"/>
  <c r="R83" i="10"/>
  <c r="P83" i="10"/>
  <c r="O83" i="10"/>
  <c r="N83" i="10"/>
  <c r="M83" i="10"/>
  <c r="R82" i="10"/>
  <c r="P82" i="10"/>
  <c r="O82" i="10"/>
  <c r="N82" i="10"/>
  <c r="M82" i="10"/>
  <c r="R81" i="10"/>
  <c r="P81" i="10"/>
  <c r="O81" i="10"/>
  <c r="N81" i="10"/>
  <c r="M81" i="10"/>
  <c r="R80" i="10"/>
  <c r="P80" i="10"/>
  <c r="O80" i="10"/>
  <c r="N80" i="10"/>
  <c r="M80" i="10"/>
  <c r="R79" i="10"/>
  <c r="P79" i="10"/>
  <c r="O79" i="10"/>
  <c r="N79" i="10"/>
  <c r="M79" i="10"/>
  <c r="R78" i="10"/>
  <c r="P78" i="10"/>
  <c r="O78" i="10"/>
  <c r="N78" i="10"/>
  <c r="M78" i="10"/>
  <c r="R77" i="10"/>
  <c r="P77" i="10"/>
  <c r="O77" i="10"/>
  <c r="N77" i="10"/>
  <c r="M77" i="10"/>
  <c r="R76" i="10"/>
  <c r="P76" i="10"/>
  <c r="O76" i="10"/>
  <c r="N76" i="10"/>
  <c r="M76" i="10"/>
  <c r="R75" i="10"/>
  <c r="P75" i="10"/>
  <c r="O75" i="10"/>
  <c r="N75" i="10"/>
  <c r="M75" i="10"/>
  <c r="R74" i="10"/>
  <c r="P74" i="10"/>
  <c r="O74" i="10"/>
  <c r="N74" i="10"/>
  <c r="M74" i="10"/>
  <c r="R73" i="10"/>
  <c r="P73" i="10"/>
  <c r="O73" i="10"/>
  <c r="N73" i="10"/>
  <c r="M73" i="10"/>
  <c r="R72" i="10"/>
  <c r="P72" i="10"/>
  <c r="O72" i="10"/>
  <c r="N72" i="10"/>
  <c r="M72" i="10"/>
  <c r="R71" i="10"/>
  <c r="P71" i="10"/>
  <c r="O71" i="10"/>
  <c r="N71" i="10"/>
  <c r="M71" i="10"/>
  <c r="R70" i="10"/>
  <c r="P70" i="10"/>
  <c r="O70" i="10"/>
  <c r="N70" i="10"/>
  <c r="M70" i="10"/>
  <c r="R69" i="10"/>
  <c r="P69" i="10"/>
  <c r="O69" i="10"/>
  <c r="N69" i="10"/>
  <c r="M69" i="10"/>
  <c r="R68" i="10"/>
  <c r="P68" i="10"/>
  <c r="O68" i="10"/>
  <c r="N68" i="10"/>
  <c r="M68" i="10"/>
  <c r="R67" i="10"/>
  <c r="P67" i="10"/>
  <c r="O67" i="10"/>
  <c r="N67" i="10"/>
  <c r="M67" i="10"/>
  <c r="R66" i="10"/>
  <c r="P66" i="10"/>
  <c r="O66" i="10"/>
  <c r="N66" i="10"/>
  <c r="M66" i="10"/>
  <c r="R65" i="10"/>
  <c r="P65" i="10"/>
  <c r="O65" i="10"/>
  <c r="N65" i="10"/>
  <c r="M65" i="10"/>
  <c r="R64" i="10"/>
  <c r="P64" i="10"/>
  <c r="O64" i="10"/>
  <c r="N64" i="10"/>
  <c r="M64" i="10"/>
  <c r="R63" i="10"/>
  <c r="P63" i="10"/>
  <c r="O63" i="10"/>
  <c r="N63" i="10"/>
  <c r="M63" i="10"/>
  <c r="R62" i="10"/>
  <c r="P62" i="10"/>
  <c r="O62" i="10"/>
  <c r="N62" i="10"/>
  <c r="M62" i="10"/>
  <c r="R61" i="10"/>
  <c r="P61" i="10"/>
  <c r="O61" i="10"/>
  <c r="N61" i="10"/>
  <c r="M61" i="10"/>
  <c r="R60" i="10"/>
  <c r="P60" i="10"/>
  <c r="O60" i="10"/>
  <c r="N60" i="10"/>
  <c r="M60" i="10"/>
  <c r="R59" i="10"/>
  <c r="P59" i="10"/>
  <c r="O59" i="10"/>
  <c r="N59" i="10"/>
  <c r="M59" i="10"/>
  <c r="R58" i="10"/>
  <c r="P58" i="10"/>
  <c r="O58" i="10"/>
  <c r="N58" i="10"/>
  <c r="M58" i="10"/>
  <c r="R57" i="10"/>
  <c r="P57" i="10"/>
  <c r="O57" i="10"/>
  <c r="N57" i="10"/>
  <c r="M57" i="10"/>
  <c r="R56" i="10"/>
  <c r="P56" i="10"/>
  <c r="O56" i="10"/>
  <c r="N56" i="10"/>
  <c r="M56" i="10"/>
  <c r="R55" i="10"/>
  <c r="P55" i="10"/>
  <c r="O55" i="10"/>
  <c r="N55" i="10"/>
  <c r="M55" i="10"/>
  <c r="R54" i="10"/>
  <c r="P54" i="10"/>
  <c r="O54" i="10"/>
  <c r="N54" i="10"/>
  <c r="M54" i="10"/>
  <c r="R53" i="10"/>
  <c r="P53" i="10"/>
  <c r="O53" i="10"/>
  <c r="N53" i="10"/>
  <c r="M53" i="10"/>
  <c r="R52" i="10"/>
  <c r="P52" i="10"/>
  <c r="O52" i="10"/>
  <c r="N52" i="10"/>
  <c r="M52" i="10"/>
  <c r="R51" i="10"/>
  <c r="P51" i="10"/>
  <c r="O51" i="10"/>
  <c r="N51" i="10"/>
  <c r="M51" i="10"/>
  <c r="R50" i="10"/>
  <c r="P50" i="10"/>
  <c r="O50" i="10"/>
  <c r="N50" i="10"/>
  <c r="M50" i="10"/>
  <c r="R49" i="10"/>
  <c r="P49" i="10"/>
  <c r="O49" i="10"/>
  <c r="N49" i="10"/>
  <c r="M49" i="10"/>
  <c r="R48" i="10"/>
  <c r="P48" i="10"/>
  <c r="O48" i="10"/>
  <c r="N48" i="10"/>
  <c r="M48" i="10"/>
  <c r="R47" i="10"/>
  <c r="P47" i="10"/>
  <c r="O47" i="10"/>
  <c r="N47" i="10"/>
  <c r="M47" i="10"/>
  <c r="R46" i="10"/>
  <c r="P46" i="10"/>
  <c r="O46" i="10"/>
  <c r="N46" i="10"/>
  <c r="M46" i="10"/>
  <c r="R45" i="10"/>
  <c r="P45" i="10"/>
  <c r="O45" i="10"/>
  <c r="N45" i="10"/>
  <c r="M45" i="10"/>
  <c r="R44" i="10"/>
  <c r="P44" i="10"/>
  <c r="O44" i="10"/>
  <c r="N44" i="10"/>
  <c r="M44" i="10"/>
  <c r="R43" i="10"/>
  <c r="P43" i="10"/>
  <c r="O43" i="10"/>
  <c r="N43" i="10"/>
  <c r="M43" i="10"/>
  <c r="R42" i="10"/>
  <c r="P42" i="10"/>
  <c r="O42" i="10"/>
  <c r="N42" i="10"/>
  <c r="M42" i="10"/>
  <c r="R41" i="10"/>
  <c r="P41" i="10"/>
  <c r="O41" i="10"/>
  <c r="N41" i="10"/>
  <c r="M41" i="10"/>
  <c r="R40" i="10"/>
  <c r="P40" i="10"/>
  <c r="O40" i="10"/>
  <c r="N40" i="10"/>
  <c r="M40" i="10"/>
  <c r="R39" i="10"/>
  <c r="P39" i="10"/>
  <c r="O39" i="10"/>
  <c r="N39" i="10"/>
  <c r="M39" i="10"/>
  <c r="R38" i="10"/>
  <c r="P38" i="10"/>
  <c r="O38" i="10"/>
  <c r="N38" i="10"/>
  <c r="M38" i="10"/>
  <c r="R37" i="10"/>
  <c r="P37" i="10"/>
  <c r="O37" i="10"/>
  <c r="N37" i="10"/>
  <c r="M37" i="10"/>
  <c r="R36" i="10"/>
  <c r="P36" i="10"/>
  <c r="O36" i="10"/>
  <c r="N36" i="10"/>
  <c r="M36" i="10"/>
  <c r="R35" i="10"/>
  <c r="P35" i="10"/>
  <c r="O35" i="10"/>
  <c r="N35" i="10"/>
  <c r="M35" i="10"/>
  <c r="R34" i="10"/>
  <c r="P34" i="10"/>
  <c r="O34" i="10"/>
  <c r="N34" i="10"/>
  <c r="M34" i="10"/>
  <c r="R33" i="10"/>
  <c r="P33" i="10"/>
  <c r="O33" i="10"/>
  <c r="N33" i="10"/>
  <c r="M33" i="10"/>
  <c r="R32" i="10"/>
  <c r="P32" i="10"/>
  <c r="O32" i="10"/>
  <c r="N32" i="10"/>
  <c r="M32" i="10"/>
  <c r="R31" i="10"/>
  <c r="P31" i="10"/>
  <c r="O31" i="10"/>
  <c r="N31" i="10"/>
  <c r="M31" i="10"/>
  <c r="R30" i="10"/>
  <c r="P30" i="10"/>
  <c r="O30" i="10"/>
  <c r="N30" i="10"/>
  <c r="M30" i="10"/>
  <c r="R29" i="10"/>
  <c r="P29" i="10"/>
  <c r="O29" i="10"/>
  <c r="N29" i="10"/>
  <c r="M29" i="10"/>
  <c r="R28" i="10"/>
  <c r="P28" i="10"/>
  <c r="O28" i="10"/>
  <c r="N28" i="10"/>
  <c r="M28" i="10"/>
  <c r="R27" i="10"/>
  <c r="P27" i="10"/>
  <c r="O27" i="10"/>
  <c r="N27" i="10"/>
  <c r="M27" i="10"/>
  <c r="R26" i="10"/>
  <c r="P26" i="10"/>
  <c r="O26" i="10"/>
  <c r="N26" i="10"/>
  <c r="M26" i="10"/>
  <c r="R25" i="10"/>
  <c r="P25" i="10"/>
  <c r="O25" i="10"/>
  <c r="N25" i="10"/>
  <c r="M25" i="10"/>
  <c r="R24" i="10"/>
  <c r="P24" i="10"/>
  <c r="O24" i="10"/>
  <c r="N24" i="10"/>
  <c r="M24" i="10"/>
  <c r="R23" i="10"/>
  <c r="P23" i="10"/>
  <c r="O23" i="10"/>
  <c r="N23" i="10"/>
  <c r="M23" i="10"/>
  <c r="R22" i="10"/>
  <c r="P22" i="10"/>
  <c r="O22" i="10"/>
  <c r="N22" i="10"/>
  <c r="M22" i="10"/>
  <c r="R21" i="10"/>
  <c r="P21" i="10"/>
  <c r="O21" i="10"/>
  <c r="N21" i="10"/>
  <c r="M21" i="10"/>
  <c r="R20" i="10"/>
  <c r="P20" i="10"/>
  <c r="O20" i="10"/>
  <c r="N20" i="10"/>
  <c r="M20" i="10"/>
  <c r="R19" i="10"/>
  <c r="P19" i="10"/>
  <c r="O19" i="10"/>
  <c r="N19" i="10"/>
  <c r="M19" i="10"/>
  <c r="R18" i="10"/>
  <c r="P18" i="10"/>
  <c r="O18" i="10"/>
  <c r="N18" i="10"/>
  <c r="M18" i="10"/>
  <c r="R17" i="10"/>
  <c r="P17" i="10"/>
  <c r="O17" i="10"/>
  <c r="N17" i="10"/>
  <c r="M17" i="10"/>
  <c r="R16" i="10"/>
  <c r="P16" i="10"/>
  <c r="O16" i="10"/>
  <c r="N16" i="10"/>
  <c r="M16" i="10"/>
  <c r="R15" i="10"/>
  <c r="P15" i="10"/>
  <c r="O15" i="10"/>
  <c r="N15" i="10"/>
  <c r="M15" i="10"/>
  <c r="R14" i="10"/>
  <c r="P14" i="10"/>
  <c r="O14" i="10"/>
  <c r="N14" i="10"/>
  <c r="M14" i="10"/>
  <c r="R13" i="10"/>
  <c r="P13" i="10"/>
  <c r="O13" i="10"/>
  <c r="N13" i="10"/>
  <c r="M13" i="10"/>
  <c r="R12" i="10"/>
  <c r="P12" i="10" s="1"/>
  <c r="O12" i="10"/>
  <c r="N12" i="10"/>
  <c r="M12" i="10"/>
  <c r="R11" i="10"/>
  <c r="P11" i="10"/>
  <c r="O11" i="10"/>
  <c r="N11" i="10"/>
  <c r="M11" i="10"/>
  <c r="R10" i="10"/>
  <c r="P10" i="10"/>
  <c r="O10" i="10"/>
  <c r="N10" i="10"/>
  <c r="M10" i="10"/>
  <c r="R9" i="10"/>
  <c r="P9" i="10"/>
  <c r="O9" i="10"/>
  <c r="N9" i="10"/>
  <c r="M9" i="10"/>
  <c r="R8" i="10"/>
  <c r="P8" i="10"/>
  <c r="O8" i="10"/>
  <c r="N8" i="10"/>
  <c r="M8" i="10"/>
  <c r="R7" i="10"/>
  <c r="P7" i="10"/>
  <c r="O7" i="10"/>
  <c r="N7" i="10"/>
  <c r="M7" i="10"/>
  <c r="R6" i="10"/>
  <c r="P6" i="10"/>
  <c r="O6" i="10"/>
  <c r="N6" i="10"/>
  <c r="M6" i="10"/>
  <c r="R5" i="10"/>
  <c r="P5" i="10"/>
  <c r="O5" i="10"/>
  <c r="N5" i="10"/>
  <c r="M5" i="10"/>
  <c r="R4" i="10"/>
  <c r="R284" i="9"/>
  <c r="P284" i="9"/>
  <c r="O284" i="9"/>
  <c r="N284" i="9"/>
  <c r="M284" i="9"/>
  <c r="R283" i="9"/>
  <c r="P283" i="9"/>
  <c r="O283" i="9"/>
  <c r="N283" i="9"/>
  <c r="M283" i="9"/>
  <c r="R282" i="9"/>
  <c r="P282" i="9"/>
  <c r="O282" i="9"/>
  <c r="N282" i="9"/>
  <c r="M282" i="9"/>
  <c r="R281" i="9"/>
  <c r="P281" i="9"/>
  <c r="O281" i="9"/>
  <c r="N281" i="9"/>
  <c r="M281" i="9"/>
  <c r="R280" i="9"/>
  <c r="P280" i="9"/>
  <c r="O280" i="9"/>
  <c r="N280" i="9"/>
  <c r="M280" i="9"/>
  <c r="R279" i="9"/>
  <c r="P279" i="9"/>
  <c r="O279" i="9"/>
  <c r="N279" i="9"/>
  <c r="M279" i="9"/>
  <c r="R278" i="9"/>
  <c r="P278" i="9"/>
  <c r="O278" i="9"/>
  <c r="N278" i="9"/>
  <c r="M278" i="9"/>
  <c r="R277" i="9"/>
  <c r="P277" i="9"/>
  <c r="O277" i="9"/>
  <c r="N277" i="9"/>
  <c r="M277" i="9"/>
  <c r="R276" i="9"/>
  <c r="P276" i="9"/>
  <c r="O276" i="9"/>
  <c r="N276" i="9"/>
  <c r="M276" i="9"/>
  <c r="R275" i="9"/>
  <c r="P275" i="9"/>
  <c r="O275" i="9"/>
  <c r="N275" i="9"/>
  <c r="M275" i="9"/>
  <c r="R274" i="9"/>
  <c r="P274" i="9"/>
  <c r="O274" i="9"/>
  <c r="N274" i="9"/>
  <c r="M274" i="9"/>
  <c r="R273" i="9"/>
  <c r="P273" i="9"/>
  <c r="O273" i="9"/>
  <c r="N273" i="9"/>
  <c r="M273" i="9"/>
  <c r="R272" i="9"/>
  <c r="P272" i="9"/>
  <c r="O272" i="9"/>
  <c r="N272" i="9"/>
  <c r="M272" i="9"/>
  <c r="R271" i="9"/>
  <c r="P271" i="9"/>
  <c r="O271" i="9"/>
  <c r="N271" i="9"/>
  <c r="M271" i="9"/>
  <c r="R270" i="9"/>
  <c r="P270" i="9"/>
  <c r="O270" i="9"/>
  <c r="N270" i="9"/>
  <c r="M270" i="9"/>
  <c r="R269" i="9"/>
  <c r="P269" i="9"/>
  <c r="O269" i="9"/>
  <c r="N269" i="9"/>
  <c r="M269" i="9"/>
  <c r="R268" i="9"/>
  <c r="P268" i="9"/>
  <c r="O268" i="9"/>
  <c r="N268" i="9"/>
  <c r="M268" i="9"/>
  <c r="R267" i="9"/>
  <c r="P267" i="9"/>
  <c r="O267" i="9"/>
  <c r="N267" i="9"/>
  <c r="M267" i="9"/>
  <c r="R266" i="9"/>
  <c r="P266" i="9"/>
  <c r="O266" i="9"/>
  <c r="N266" i="9"/>
  <c r="M266" i="9"/>
  <c r="R265" i="9"/>
  <c r="P265" i="9"/>
  <c r="O265" i="9"/>
  <c r="N265" i="9"/>
  <c r="M265" i="9"/>
  <c r="R264" i="9"/>
  <c r="P264" i="9"/>
  <c r="O264" i="9"/>
  <c r="N264" i="9"/>
  <c r="M264" i="9"/>
  <c r="R263" i="9"/>
  <c r="P263" i="9"/>
  <c r="O263" i="9"/>
  <c r="N263" i="9"/>
  <c r="M263" i="9"/>
  <c r="R262" i="9"/>
  <c r="P262" i="9"/>
  <c r="O262" i="9"/>
  <c r="N262" i="9"/>
  <c r="M262" i="9"/>
  <c r="R261" i="9"/>
  <c r="P261" i="9"/>
  <c r="O261" i="9"/>
  <c r="N261" i="9"/>
  <c r="M261" i="9"/>
  <c r="R260" i="9"/>
  <c r="P260" i="9"/>
  <c r="O260" i="9"/>
  <c r="N260" i="9"/>
  <c r="M260" i="9"/>
  <c r="R259" i="9"/>
  <c r="P259" i="9"/>
  <c r="O259" i="9"/>
  <c r="N259" i="9"/>
  <c r="M259" i="9"/>
  <c r="R258" i="9"/>
  <c r="P258" i="9"/>
  <c r="O258" i="9"/>
  <c r="N258" i="9"/>
  <c r="M258" i="9"/>
  <c r="R257" i="9"/>
  <c r="P257" i="9"/>
  <c r="O257" i="9"/>
  <c r="N257" i="9"/>
  <c r="M257" i="9"/>
  <c r="R256" i="9"/>
  <c r="P256" i="9"/>
  <c r="O256" i="9"/>
  <c r="N256" i="9"/>
  <c r="M256" i="9"/>
  <c r="R255" i="9"/>
  <c r="P255" i="9"/>
  <c r="O255" i="9"/>
  <c r="N255" i="9"/>
  <c r="M255" i="9"/>
  <c r="R254" i="9"/>
  <c r="P254" i="9"/>
  <c r="O254" i="9"/>
  <c r="N254" i="9"/>
  <c r="M254" i="9"/>
  <c r="R253" i="9"/>
  <c r="P253" i="9"/>
  <c r="O253" i="9"/>
  <c r="N253" i="9"/>
  <c r="M253" i="9"/>
  <c r="R252" i="9"/>
  <c r="P252" i="9"/>
  <c r="O252" i="9"/>
  <c r="N252" i="9"/>
  <c r="M252" i="9"/>
  <c r="R251" i="9"/>
  <c r="P251" i="9"/>
  <c r="O251" i="9"/>
  <c r="N251" i="9"/>
  <c r="M251" i="9"/>
  <c r="R250" i="9"/>
  <c r="P250" i="9"/>
  <c r="O250" i="9"/>
  <c r="N250" i="9"/>
  <c r="M250" i="9"/>
  <c r="R249" i="9"/>
  <c r="P249" i="9"/>
  <c r="O249" i="9"/>
  <c r="N249" i="9"/>
  <c r="M249" i="9"/>
  <c r="R248" i="9"/>
  <c r="P248" i="9"/>
  <c r="O248" i="9"/>
  <c r="N248" i="9"/>
  <c r="M248" i="9"/>
  <c r="R247" i="9"/>
  <c r="P247" i="9"/>
  <c r="O247" i="9"/>
  <c r="N247" i="9"/>
  <c r="M247" i="9"/>
  <c r="R246" i="9"/>
  <c r="P246" i="9"/>
  <c r="O246" i="9"/>
  <c r="N246" i="9"/>
  <c r="M246" i="9"/>
  <c r="R245" i="9"/>
  <c r="P245" i="9"/>
  <c r="O245" i="9"/>
  <c r="N245" i="9"/>
  <c r="M245" i="9"/>
  <c r="R244" i="9"/>
  <c r="P244" i="9"/>
  <c r="O244" i="9"/>
  <c r="N244" i="9"/>
  <c r="M244" i="9"/>
  <c r="R243" i="9"/>
  <c r="P243" i="9"/>
  <c r="O243" i="9"/>
  <c r="N243" i="9"/>
  <c r="M243" i="9"/>
  <c r="R242" i="9"/>
  <c r="P242" i="9"/>
  <c r="O242" i="9"/>
  <c r="N242" i="9"/>
  <c r="M242" i="9"/>
  <c r="R241" i="9"/>
  <c r="P241" i="9"/>
  <c r="O241" i="9"/>
  <c r="N241" i="9"/>
  <c r="M241" i="9"/>
  <c r="R240" i="9"/>
  <c r="P240" i="9"/>
  <c r="O240" i="9"/>
  <c r="N240" i="9"/>
  <c r="M240" i="9"/>
  <c r="R239" i="9"/>
  <c r="P239" i="9"/>
  <c r="O239" i="9"/>
  <c r="N239" i="9"/>
  <c r="M239" i="9"/>
  <c r="R238" i="9"/>
  <c r="P238" i="9"/>
  <c r="O238" i="9"/>
  <c r="N238" i="9"/>
  <c r="M238" i="9"/>
  <c r="R237" i="9"/>
  <c r="P237" i="9"/>
  <c r="O237" i="9"/>
  <c r="N237" i="9"/>
  <c r="M237" i="9"/>
  <c r="R236" i="9"/>
  <c r="P236" i="9"/>
  <c r="O236" i="9"/>
  <c r="N236" i="9"/>
  <c r="M236" i="9"/>
  <c r="R235" i="9"/>
  <c r="P235" i="9"/>
  <c r="O235" i="9"/>
  <c r="N235" i="9"/>
  <c r="M235" i="9"/>
  <c r="R234" i="9"/>
  <c r="P234" i="9"/>
  <c r="O234" i="9"/>
  <c r="N234" i="9"/>
  <c r="M234" i="9"/>
  <c r="R233" i="9"/>
  <c r="P233" i="9"/>
  <c r="O233" i="9"/>
  <c r="N233" i="9"/>
  <c r="M233" i="9"/>
  <c r="R232" i="9"/>
  <c r="P232" i="9"/>
  <c r="O232" i="9"/>
  <c r="N232" i="9"/>
  <c r="M232" i="9"/>
  <c r="R231" i="9"/>
  <c r="P231" i="9"/>
  <c r="O231" i="9"/>
  <c r="N231" i="9"/>
  <c r="M231" i="9"/>
  <c r="R230" i="9"/>
  <c r="P230" i="9"/>
  <c r="O230" i="9"/>
  <c r="N230" i="9"/>
  <c r="M230" i="9"/>
  <c r="R229" i="9"/>
  <c r="P229" i="9"/>
  <c r="O229" i="9"/>
  <c r="N229" i="9"/>
  <c r="M229" i="9"/>
  <c r="R228" i="9"/>
  <c r="P228" i="9"/>
  <c r="O228" i="9"/>
  <c r="N228" i="9"/>
  <c r="M228" i="9"/>
  <c r="R227" i="9"/>
  <c r="P227" i="9"/>
  <c r="O227" i="9"/>
  <c r="N227" i="9"/>
  <c r="M227" i="9"/>
  <c r="R226" i="9"/>
  <c r="P226" i="9"/>
  <c r="O226" i="9"/>
  <c r="N226" i="9"/>
  <c r="M226" i="9"/>
  <c r="R225" i="9"/>
  <c r="P225" i="9"/>
  <c r="O225" i="9"/>
  <c r="N225" i="9"/>
  <c r="M225" i="9"/>
  <c r="R224" i="9"/>
  <c r="P224" i="9"/>
  <c r="O224" i="9"/>
  <c r="N224" i="9"/>
  <c r="M224" i="9"/>
  <c r="R223" i="9"/>
  <c r="P223" i="9"/>
  <c r="O223" i="9"/>
  <c r="N223" i="9"/>
  <c r="M223" i="9"/>
  <c r="R222" i="9"/>
  <c r="P222" i="9"/>
  <c r="O222" i="9"/>
  <c r="N222" i="9"/>
  <c r="M222" i="9"/>
  <c r="R221" i="9"/>
  <c r="P221" i="9"/>
  <c r="O221" i="9"/>
  <c r="N221" i="9"/>
  <c r="M221" i="9"/>
  <c r="R220" i="9"/>
  <c r="P220" i="9"/>
  <c r="O220" i="9"/>
  <c r="N220" i="9"/>
  <c r="M220" i="9"/>
  <c r="R219" i="9"/>
  <c r="P219" i="9"/>
  <c r="O219" i="9"/>
  <c r="N219" i="9"/>
  <c r="M219" i="9"/>
  <c r="R218" i="9"/>
  <c r="P218" i="9"/>
  <c r="O218" i="9"/>
  <c r="N218" i="9"/>
  <c r="M218" i="9"/>
  <c r="R217" i="9"/>
  <c r="P217" i="9"/>
  <c r="O217" i="9"/>
  <c r="N217" i="9"/>
  <c r="M217" i="9"/>
  <c r="R216" i="9"/>
  <c r="P216" i="9"/>
  <c r="O216" i="9"/>
  <c r="N216" i="9"/>
  <c r="M216" i="9"/>
  <c r="R215" i="9"/>
  <c r="P215" i="9"/>
  <c r="O215" i="9"/>
  <c r="N215" i="9"/>
  <c r="M215" i="9"/>
  <c r="R214" i="9"/>
  <c r="P214" i="9"/>
  <c r="O214" i="9"/>
  <c r="N214" i="9"/>
  <c r="M214" i="9"/>
  <c r="R213" i="9"/>
  <c r="P213" i="9"/>
  <c r="O213" i="9"/>
  <c r="N213" i="9"/>
  <c r="M213" i="9"/>
  <c r="R212" i="9"/>
  <c r="P212" i="9"/>
  <c r="O212" i="9"/>
  <c r="N212" i="9"/>
  <c r="M212" i="9"/>
  <c r="R211" i="9"/>
  <c r="P211" i="9"/>
  <c r="O211" i="9"/>
  <c r="N211" i="9"/>
  <c r="M211" i="9"/>
  <c r="R210" i="9"/>
  <c r="P210" i="9"/>
  <c r="O210" i="9"/>
  <c r="N210" i="9"/>
  <c r="M210" i="9"/>
  <c r="R209" i="9"/>
  <c r="P209" i="9"/>
  <c r="O209" i="9"/>
  <c r="N209" i="9"/>
  <c r="M209" i="9"/>
  <c r="R208" i="9"/>
  <c r="P208" i="9"/>
  <c r="O208" i="9"/>
  <c r="N208" i="9"/>
  <c r="M208" i="9"/>
  <c r="R207" i="9"/>
  <c r="P207" i="9"/>
  <c r="O207" i="9"/>
  <c r="N207" i="9"/>
  <c r="M207" i="9"/>
  <c r="R206" i="9"/>
  <c r="P206" i="9"/>
  <c r="O206" i="9"/>
  <c r="N206" i="9"/>
  <c r="M206" i="9"/>
  <c r="R205" i="9"/>
  <c r="P205" i="9"/>
  <c r="O205" i="9"/>
  <c r="N205" i="9"/>
  <c r="M205" i="9"/>
  <c r="R204" i="9"/>
  <c r="P204" i="9"/>
  <c r="O204" i="9"/>
  <c r="N204" i="9"/>
  <c r="M204" i="9"/>
  <c r="R203" i="9"/>
  <c r="P203" i="9"/>
  <c r="O203" i="9"/>
  <c r="N203" i="9"/>
  <c r="M203" i="9"/>
  <c r="R202" i="9"/>
  <c r="P202" i="9"/>
  <c r="O202" i="9"/>
  <c r="N202" i="9"/>
  <c r="M202" i="9"/>
  <c r="R201" i="9"/>
  <c r="P201" i="9"/>
  <c r="O201" i="9"/>
  <c r="N201" i="9"/>
  <c r="M201" i="9"/>
  <c r="R200" i="9"/>
  <c r="P200" i="9"/>
  <c r="O200" i="9"/>
  <c r="N200" i="9"/>
  <c r="M200" i="9"/>
  <c r="R199" i="9"/>
  <c r="P199" i="9"/>
  <c r="O199" i="9"/>
  <c r="N199" i="9"/>
  <c r="M199" i="9"/>
  <c r="R198" i="9"/>
  <c r="P198" i="9"/>
  <c r="O198" i="9"/>
  <c r="N198" i="9"/>
  <c r="M198" i="9"/>
  <c r="R197" i="9"/>
  <c r="P197" i="9"/>
  <c r="O197" i="9"/>
  <c r="N197" i="9"/>
  <c r="M197" i="9"/>
  <c r="R196" i="9"/>
  <c r="P196" i="9"/>
  <c r="O196" i="9"/>
  <c r="N196" i="9"/>
  <c r="M196" i="9"/>
  <c r="R195" i="9"/>
  <c r="P195" i="9"/>
  <c r="O195" i="9"/>
  <c r="N195" i="9"/>
  <c r="M195" i="9"/>
  <c r="R194" i="9"/>
  <c r="P194" i="9"/>
  <c r="O194" i="9"/>
  <c r="N194" i="9"/>
  <c r="M194" i="9"/>
  <c r="R193" i="9"/>
  <c r="P193" i="9"/>
  <c r="O193" i="9"/>
  <c r="N193" i="9"/>
  <c r="M193" i="9"/>
  <c r="R192" i="9"/>
  <c r="P192" i="9"/>
  <c r="O192" i="9"/>
  <c r="N192" i="9"/>
  <c r="M192" i="9"/>
  <c r="R191" i="9"/>
  <c r="P191" i="9"/>
  <c r="O191" i="9"/>
  <c r="N191" i="9"/>
  <c r="M191" i="9"/>
  <c r="R190" i="9"/>
  <c r="P190" i="9"/>
  <c r="O190" i="9"/>
  <c r="N190" i="9"/>
  <c r="M190" i="9"/>
  <c r="R189" i="9"/>
  <c r="P189" i="9"/>
  <c r="O189" i="9"/>
  <c r="N189" i="9"/>
  <c r="M189" i="9"/>
  <c r="R188" i="9"/>
  <c r="P188" i="9"/>
  <c r="O188" i="9"/>
  <c r="N188" i="9"/>
  <c r="M188" i="9"/>
  <c r="R187" i="9"/>
  <c r="P187" i="9"/>
  <c r="O187" i="9"/>
  <c r="N187" i="9"/>
  <c r="M187" i="9"/>
  <c r="R186" i="9"/>
  <c r="P186" i="9"/>
  <c r="O186" i="9"/>
  <c r="N186" i="9"/>
  <c r="M186" i="9"/>
  <c r="R185" i="9"/>
  <c r="P185" i="9"/>
  <c r="O185" i="9"/>
  <c r="N185" i="9"/>
  <c r="M185" i="9"/>
  <c r="R184" i="9"/>
  <c r="P184" i="9"/>
  <c r="O184" i="9"/>
  <c r="N184" i="9"/>
  <c r="M184" i="9"/>
  <c r="R183" i="9"/>
  <c r="P183" i="9"/>
  <c r="O183" i="9"/>
  <c r="N183" i="9"/>
  <c r="M183" i="9"/>
  <c r="R182" i="9"/>
  <c r="P182" i="9"/>
  <c r="O182" i="9"/>
  <c r="N182" i="9"/>
  <c r="M182" i="9"/>
  <c r="R181" i="9"/>
  <c r="P181" i="9"/>
  <c r="O181" i="9"/>
  <c r="N181" i="9"/>
  <c r="M181" i="9"/>
  <c r="R180" i="9"/>
  <c r="P180" i="9"/>
  <c r="O180" i="9"/>
  <c r="N180" i="9"/>
  <c r="M180" i="9"/>
  <c r="R179" i="9"/>
  <c r="P179" i="9"/>
  <c r="O179" i="9"/>
  <c r="N179" i="9"/>
  <c r="M179" i="9"/>
  <c r="R178" i="9"/>
  <c r="P178" i="9"/>
  <c r="O178" i="9"/>
  <c r="N178" i="9"/>
  <c r="M178" i="9"/>
  <c r="R177" i="9"/>
  <c r="P177" i="9"/>
  <c r="O177" i="9"/>
  <c r="N177" i="9"/>
  <c r="M177" i="9"/>
  <c r="R176" i="9"/>
  <c r="P176" i="9"/>
  <c r="O176" i="9"/>
  <c r="N176" i="9"/>
  <c r="M176" i="9"/>
  <c r="R175" i="9"/>
  <c r="P175" i="9"/>
  <c r="O175" i="9"/>
  <c r="N175" i="9"/>
  <c r="M175" i="9"/>
  <c r="R174" i="9"/>
  <c r="P174" i="9"/>
  <c r="O174" i="9"/>
  <c r="N174" i="9"/>
  <c r="M174" i="9"/>
  <c r="R173" i="9"/>
  <c r="P173" i="9"/>
  <c r="O173" i="9"/>
  <c r="N173" i="9"/>
  <c r="M173" i="9"/>
  <c r="R172" i="9"/>
  <c r="P172" i="9"/>
  <c r="O172" i="9"/>
  <c r="N172" i="9"/>
  <c r="M172" i="9"/>
  <c r="R171" i="9"/>
  <c r="P171" i="9"/>
  <c r="O171" i="9"/>
  <c r="N171" i="9"/>
  <c r="M171" i="9"/>
  <c r="R170" i="9"/>
  <c r="P170" i="9"/>
  <c r="O170" i="9"/>
  <c r="N170" i="9"/>
  <c r="M170" i="9"/>
  <c r="R169" i="9"/>
  <c r="P169" i="9" s="1"/>
  <c r="O169" i="9"/>
  <c r="N169" i="9"/>
  <c r="M169" i="9"/>
  <c r="R168" i="9"/>
  <c r="P168" i="9"/>
  <c r="O168" i="9"/>
  <c r="N168" i="9"/>
  <c r="M168" i="9"/>
  <c r="R167" i="9"/>
  <c r="P167" i="9"/>
  <c r="O167" i="9"/>
  <c r="N167" i="9"/>
  <c r="M167" i="9"/>
  <c r="R166" i="9"/>
  <c r="P166" i="9"/>
  <c r="O166" i="9"/>
  <c r="N166" i="9"/>
  <c r="M166" i="9"/>
  <c r="R165" i="9"/>
  <c r="P165" i="9"/>
  <c r="O165" i="9"/>
  <c r="N165" i="9"/>
  <c r="M165" i="9"/>
  <c r="R164" i="9"/>
  <c r="P164" i="9"/>
  <c r="O164" i="9"/>
  <c r="N164" i="9"/>
  <c r="M164" i="9"/>
  <c r="R163" i="9"/>
  <c r="P163" i="9"/>
  <c r="O163" i="9"/>
  <c r="N163" i="9"/>
  <c r="M163" i="9"/>
  <c r="R162" i="9"/>
  <c r="P162" i="9"/>
  <c r="O162" i="9"/>
  <c r="N162" i="9"/>
  <c r="M162" i="9"/>
  <c r="R161" i="9"/>
  <c r="P161" i="9"/>
  <c r="O161" i="9"/>
  <c r="N161" i="9"/>
  <c r="M161" i="9"/>
  <c r="R160" i="9"/>
  <c r="P160" i="9"/>
  <c r="O160" i="9"/>
  <c r="N160" i="9"/>
  <c r="M160" i="9"/>
  <c r="R159" i="9"/>
  <c r="P159" i="9"/>
  <c r="O159" i="9"/>
  <c r="N159" i="9"/>
  <c r="M159" i="9"/>
  <c r="R158" i="9"/>
  <c r="P158" i="9"/>
  <c r="O158" i="9"/>
  <c r="N158" i="9"/>
  <c r="M158" i="9"/>
  <c r="R157" i="9"/>
  <c r="P157" i="9"/>
  <c r="O157" i="9"/>
  <c r="N157" i="9"/>
  <c r="M157" i="9"/>
  <c r="R156" i="9"/>
  <c r="P156" i="9"/>
  <c r="O156" i="9"/>
  <c r="N156" i="9"/>
  <c r="M156" i="9"/>
  <c r="R155" i="9"/>
  <c r="P155" i="9"/>
  <c r="O155" i="9"/>
  <c r="N155" i="9"/>
  <c r="M155" i="9"/>
  <c r="R154" i="9"/>
  <c r="P154" i="9"/>
  <c r="O154" i="9"/>
  <c r="N154" i="9"/>
  <c r="M154" i="9"/>
  <c r="R153" i="9"/>
  <c r="P153" i="9"/>
  <c r="O153" i="9"/>
  <c r="N153" i="9"/>
  <c r="M153" i="9"/>
  <c r="R152" i="9"/>
  <c r="P152" i="9"/>
  <c r="O152" i="9"/>
  <c r="N152" i="9"/>
  <c r="M152" i="9"/>
  <c r="R151" i="9"/>
  <c r="P151" i="9"/>
  <c r="O151" i="9"/>
  <c r="N151" i="9"/>
  <c r="M151" i="9"/>
  <c r="R150" i="9"/>
  <c r="P150" i="9"/>
  <c r="O150" i="9"/>
  <c r="N150" i="9"/>
  <c r="M150" i="9"/>
  <c r="R149" i="9"/>
  <c r="P149" i="9"/>
  <c r="O149" i="9"/>
  <c r="N149" i="9"/>
  <c r="M149" i="9"/>
  <c r="R148" i="9"/>
  <c r="P148" i="9"/>
  <c r="O148" i="9"/>
  <c r="N148" i="9"/>
  <c r="M148" i="9"/>
  <c r="R147" i="9"/>
  <c r="P147" i="9"/>
  <c r="O147" i="9"/>
  <c r="N147" i="9"/>
  <c r="M147" i="9"/>
  <c r="R146" i="9"/>
  <c r="P146" i="9"/>
  <c r="O146" i="9"/>
  <c r="N146" i="9"/>
  <c r="M146" i="9"/>
  <c r="R145" i="9"/>
  <c r="P145" i="9"/>
  <c r="O145" i="9"/>
  <c r="N145" i="9"/>
  <c r="M145" i="9"/>
  <c r="R144" i="9"/>
  <c r="P144" i="9"/>
  <c r="O144" i="9"/>
  <c r="N144" i="9"/>
  <c r="M144" i="9"/>
  <c r="R143" i="9"/>
  <c r="P143" i="9"/>
  <c r="O143" i="9"/>
  <c r="N143" i="9"/>
  <c r="M143" i="9"/>
  <c r="R142" i="9"/>
  <c r="P142" i="9"/>
  <c r="O142" i="9"/>
  <c r="N142" i="9"/>
  <c r="M142" i="9"/>
  <c r="R141" i="9"/>
  <c r="P141" i="9"/>
  <c r="O141" i="9"/>
  <c r="N141" i="9"/>
  <c r="M141" i="9"/>
  <c r="R140" i="9"/>
  <c r="P140" i="9"/>
  <c r="O140" i="9"/>
  <c r="N140" i="9"/>
  <c r="M140" i="9"/>
  <c r="R139" i="9"/>
  <c r="P139" i="9"/>
  <c r="O139" i="9"/>
  <c r="N139" i="9"/>
  <c r="M139" i="9"/>
  <c r="R138" i="9"/>
  <c r="P138" i="9"/>
  <c r="O138" i="9"/>
  <c r="N138" i="9"/>
  <c r="M138" i="9"/>
  <c r="R137" i="9"/>
  <c r="P137" i="9"/>
  <c r="O137" i="9"/>
  <c r="N137" i="9"/>
  <c r="M137" i="9"/>
  <c r="R136" i="9"/>
  <c r="P136" i="9"/>
  <c r="O136" i="9"/>
  <c r="N136" i="9"/>
  <c r="M136" i="9"/>
  <c r="R135" i="9"/>
  <c r="P135" i="9"/>
  <c r="O135" i="9"/>
  <c r="N135" i="9"/>
  <c r="M135" i="9"/>
  <c r="R134" i="9"/>
  <c r="P134" i="9"/>
  <c r="O134" i="9"/>
  <c r="N134" i="9"/>
  <c r="M134" i="9"/>
  <c r="R133" i="9"/>
  <c r="P133" i="9"/>
  <c r="O133" i="9"/>
  <c r="N133" i="9"/>
  <c r="M133" i="9"/>
  <c r="R132" i="9"/>
  <c r="P132" i="9"/>
  <c r="O132" i="9"/>
  <c r="N132" i="9"/>
  <c r="M132" i="9"/>
  <c r="R131" i="9"/>
  <c r="P131" i="9"/>
  <c r="O131" i="9"/>
  <c r="N131" i="9"/>
  <c r="M131" i="9"/>
  <c r="R130" i="9"/>
  <c r="P130" i="9"/>
  <c r="O130" i="9"/>
  <c r="N130" i="9"/>
  <c r="M130" i="9"/>
  <c r="R129" i="9"/>
  <c r="P129" i="9"/>
  <c r="O129" i="9"/>
  <c r="N129" i="9"/>
  <c r="M129" i="9"/>
  <c r="R128" i="9"/>
  <c r="P128" i="9"/>
  <c r="O128" i="9"/>
  <c r="N128" i="9"/>
  <c r="M128" i="9"/>
  <c r="R127" i="9"/>
  <c r="P127" i="9"/>
  <c r="O127" i="9"/>
  <c r="N127" i="9"/>
  <c r="M127" i="9"/>
  <c r="R126" i="9"/>
  <c r="P126" i="9"/>
  <c r="O126" i="9"/>
  <c r="N126" i="9"/>
  <c r="M126" i="9"/>
  <c r="R125" i="9"/>
  <c r="P125" i="9"/>
  <c r="O125" i="9"/>
  <c r="N125" i="9"/>
  <c r="M125" i="9"/>
  <c r="R124" i="9"/>
  <c r="P124" i="9"/>
  <c r="O124" i="9"/>
  <c r="N124" i="9"/>
  <c r="M124" i="9"/>
  <c r="R123" i="9"/>
  <c r="P123" i="9"/>
  <c r="O123" i="9"/>
  <c r="N123" i="9"/>
  <c r="M123" i="9"/>
  <c r="R122" i="9"/>
  <c r="P122" i="9"/>
  <c r="O122" i="9"/>
  <c r="N122" i="9"/>
  <c r="M122" i="9"/>
  <c r="R121" i="9"/>
  <c r="P121" i="9"/>
  <c r="O121" i="9"/>
  <c r="N121" i="9"/>
  <c r="M121" i="9"/>
  <c r="R120" i="9"/>
  <c r="P120" i="9"/>
  <c r="O120" i="9"/>
  <c r="N120" i="9"/>
  <c r="M120" i="9"/>
  <c r="R119" i="9"/>
  <c r="P119" i="9"/>
  <c r="O119" i="9"/>
  <c r="N119" i="9"/>
  <c r="M119" i="9"/>
  <c r="R118" i="9"/>
  <c r="P118" i="9"/>
  <c r="O118" i="9"/>
  <c r="N118" i="9"/>
  <c r="M118" i="9"/>
  <c r="R117" i="9"/>
  <c r="P117" i="9"/>
  <c r="O117" i="9"/>
  <c r="N117" i="9"/>
  <c r="M117" i="9"/>
  <c r="R116" i="9"/>
  <c r="P116" i="9"/>
  <c r="O116" i="9"/>
  <c r="N116" i="9"/>
  <c r="M116" i="9"/>
  <c r="R115" i="9"/>
  <c r="P115" i="9"/>
  <c r="O115" i="9"/>
  <c r="N115" i="9"/>
  <c r="M115" i="9"/>
  <c r="R114" i="9"/>
  <c r="P114" i="9"/>
  <c r="O114" i="9"/>
  <c r="N114" i="9"/>
  <c r="M114" i="9"/>
  <c r="R113" i="9"/>
  <c r="P113" i="9"/>
  <c r="O113" i="9"/>
  <c r="N113" i="9"/>
  <c r="M113" i="9"/>
  <c r="R112" i="9"/>
  <c r="P112" i="9"/>
  <c r="O112" i="9"/>
  <c r="N112" i="9"/>
  <c r="M112" i="9"/>
  <c r="R111" i="9"/>
  <c r="P111" i="9"/>
  <c r="O111" i="9"/>
  <c r="N111" i="9"/>
  <c r="M111" i="9"/>
  <c r="R110" i="9"/>
  <c r="P110" i="9"/>
  <c r="O110" i="9"/>
  <c r="N110" i="9"/>
  <c r="M110" i="9"/>
  <c r="R109" i="9"/>
  <c r="P109" i="9"/>
  <c r="O109" i="9"/>
  <c r="N109" i="9"/>
  <c r="M109" i="9"/>
  <c r="R108" i="9"/>
  <c r="P108" i="9"/>
  <c r="O108" i="9"/>
  <c r="N108" i="9"/>
  <c r="M108" i="9"/>
  <c r="R107" i="9"/>
  <c r="P107" i="9"/>
  <c r="O107" i="9"/>
  <c r="N107" i="9"/>
  <c r="M107" i="9"/>
  <c r="R106" i="9"/>
  <c r="P106" i="9"/>
  <c r="O106" i="9"/>
  <c r="N106" i="9"/>
  <c r="M106" i="9"/>
  <c r="R105" i="9"/>
  <c r="P105" i="9"/>
  <c r="O105" i="9"/>
  <c r="N105" i="9"/>
  <c r="M105" i="9"/>
  <c r="R104" i="9"/>
  <c r="P104" i="9" s="1"/>
  <c r="O104" i="9"/>
  <c r="N104" i="9"/>
  <c r="M104" i="9"/>
  <c r="R103" i="9"/>
  <c r="P103" i="9"/>
  <c r="O103" i="9"/>
  <c r="N103" i="9"/>
  <c r="M103" i="9"/>
  <c r="R102" i="9"/>
  <c r="P102" i="9"/>
  <c r="O102" i="9"/>
  <c r="N102" i="9"/>
  <c r="M102" i="9"/>
  <c r="R101" i="9"/>
  <c r="P101" i="9"/>
  <c r="O101" i="9"/>
  <c r="N101" i="9"/>
  <c r="M101" i="9"/>
  <c r="R100" i="9"/>
  <c r="P100" i="9" s="1"/>
  <c r="O100" i="9"/>
  <c r="N100" i="9"/>
  <c r="M100" i="9"/>
  <c r="R99" i="9"/>
  <c r="P99" i="9"/>
  <c r="O99" i="9"/>
  <c r="N99" i="9"/>
  <c r="M99" i="9"/>
  <c r="R98" i="9"/>
  <c r="P98" i="9"/>
  <c r="O98" i="9"/>
  <c r="N98" i="9"/>
  <c r="M98" i="9"/>
  <c r="R97" i="9"/>
  <c r="P97" i="9"/>
  <c r="O97" i="9"/>
  <c r="N97" i="9"/>
  <c r="M97" i="9"/>
  <c r="R96" i="9"/>
  <c r="P96" i="9"/>
  <c r="O96" i="9"/>
  <c r="N96" i="9"/>
  <c r="M96" i="9"/>
  <c r="R95" i="9"/>
  <c r="P95" i="9"/>
  <c r="O95" i="9"/>
  <c r="N95" i="9"/>
  <c r="M95" i="9"/>
  <c r="R94" i="9"/>
  <c r="P94" i="9"/>
  <c r="O94" i="9"/>
  <c r="N94" i="9"/>
  <c r="M94" i="9"/>
  <c r="R93" i="9"/>
  <c r="P93" i="9"/>
  <c r="O93" i="9"/>
  <c r="N93" i="9"/>
  <c r="M93" i="9"/>
  <c r="R92" i="9"/>
  <c r="P92" i="9"/>
  <c r="O92" i="9"/>
  <c r="N92" i="9"/>
  <c r="M92" i="9"/>
  <c r="R91" i="9"/>
  <c r="P91" i="9"/>
  <c r="O91" i="9"/>
  <c r="N91" i="9"/>
  <c r="M91" i="9"/>
  <c r="R90" i="9"/>
  <c r="P90" i="9"/>
  <c r="O90" i="9"/>
  <c r="N90" i="9"/>
  <c r="M90" i="9"/>
  <c r="R89" i="9"/>
  <c r="P89" i="9"/>
  <c r="O89" i="9"/>
  <c r="N89" i="9"/>
  <c r="M89" i="9"/>
  <c r="R88" i="9"/>
  <c r="P88" i="9"/>
  <c r="O88" i="9"/>
  <c r="N88" i="9"/>
  <c r="M88" i="9"/>
  <c r="R87" i="9"/>
  <c r="P87" i="9"/>
  <c r="O87" i="9"/>
  <c r="N87" i="9"/>
  <c r="M87" i="9"/>
  <c r="R86" i="9"/>
  <c r="P86" i="9"/>
  <c r="O86" i="9"/>
  <c r="N86" i="9"/>
  <c r="M86" i="9"/>
  <c r="R85" i="9"/>
  <c r="P85" i="9"/>
  <c r="O85" i="9"/>
  <c r="N85" i="9"/>
  <c r="M85" i="9"/>
  <c r="R84" i="9"/>
  <c r="P84" i="9"/>
  <c r="O84" i="9"/>
  <c r="N84" i="9"/>
  <c r="M84" i="9"/>
  <c r="R83" i="9"/>
  <c r="P83" i="9"/>
  <c r="O83" i="9"/>
  <c r="N83" i="9"/>
  <c r="M83" i="9"/>
  <c r="R82" i="9"/>
  <c r="P82" i="9"/>
  <c r="O82" i="9"/>
  <c r="N82" i="9"/>
  <c r="M82" i="9"/>
  <c r="R81" i="9"/>
  <c r="P81" i="9"/>
  <c r="O81" i="9"/>
  <c r="N81" i="9"/>
  <c r="M81" i="9"/>
  <c r="R80" i="9"/>
  <c r="P80" i="9"/>
  <c r="O80" i="9"/>
  <c r="N80" i="9"/>
  <c r="M80" i="9"/>
  <c r="R79" i="9"/>
  <c r="P79" i="9"/>
  <c r="O79" i="9"/>
  <c r="N79" i="9"/>
  <c r="M79" i="9"/>
  <c r="R78" i="9"/>
  <c r="P78" i="9"/>
  <c r="O78" i="9"/>
  <c r="N78" i="9"/>
  <c r="M78" i="9"/>
  <c r="R77" i="9"/>
  <c r="P77" i="9"/>
  <c r="O77" i="9"/>
  <c r="N77" i="9"/>
  <c r="M77" i="9"/>
  <c r="R76" i="9"/>
  <c r="P76" i="9"/>
  <c r="O76" i="9"/>
  <c r="N76" i="9"/>
  <c r="M76" i="9"/>
  <c r="R75" i="9"/>
  <c r="P75" i="9"/>
  <c r="O75" i="9"/>
  <c r="N75" i="9"/>
  <c r="M75" i="9"/>
  <c r="R74" i="9"/>
  <c r="P74" i="9"/>
  <c r="O74" i="9"/>
  <c r="N74" i="9"/>
  <c r="M74" i="9"/>
  <c r="R73" i="9"/>
  <c r="P73" i="9"/>
  <c r="O73" i="9"/>
  <c r="N73" i="9"/>
  <c r="M73" i="9"/>
  <c r="R72" i="9"/>
  <c r="P72" i="9"/>
  <c r="O72" i="9"/>
  <c r="N72" i="9"/>
  <c r="M72" i="9"/>
  <c r="R71" i="9"/>
  <c r="P71" i="9"/>
  <c r="O71" i="9"/>
  <c r="N71" i="9"/>
  <c r="M71" i="9"/>
  <c r="R70" i="9"/>
  <c r="P70" i="9"/>
  <c r="O70" i="9"/>
  <c r="N70" i="9"/>
  <c r="M70" i="9"/>
  <c r="R69" i="9"/>
  <c r="P69" i="9"/>
  <c r="O69" i="9"/>
  <c r="N69" i="9"/>
  <c r="M69" i="9"/>
  <c r="R68" i="9"/>
  <c r="P68" i="9"/>
  <c r="O68" i="9"/>
  <c r="N68" i="9"/>
  <c r="M68" i="9"/>
  <c r="R67" i="9"/>
  <c r="P67" i="9"/>
  <c r="O67" i="9"/>
  <c r="N67" i="9"/>
  <c r="M67" i="9"/>
  <c r="R66" i="9"/>
  <c r="P66" i="9"/>
  <c r="O66" i="9"/>
  <c r="N66" i="9"/>
  <c r="M66" i="9"/>
  <c r="R65" i="9"/>
  <c r="P65" i="9"/>
  <c r="O65" i="9"/>
  <c r="N65" i="9"/>
  <c r="M65" i="9"/>
  <c r="R64" i="9"/>
  <c r="P64" i="9"/>
  <c r="O64" i="9"/>
  <c r="N64" i="9"/>
  <c r="M64" i="9"/>
  <c r="R63" i="9"/>
  <c r="P63" i="9"/>
  <c r="O63" i="9"/>
  <c r="N63" i="9"/>
  <c r="M63" i="9"/>
  <c r="R62" i="9"/>
  <c r="P62" i="9"/>
  <c r="O62" i="9"/>
  <c r="N62" i="9"/>
  <c r="M62" i="9"/>
  <c r="R61" i="9"/>
  <c r="P61" i="9"/>
  <c r="O61" i="9"/>
  <c r="N61" i="9"/>
  <c r="M61" i="9"/>
  <c r="R60" i="9"/>
  <c r="P60" i="9"/>
  <c r="O60" i="9"/>
  <c r="N60" i="9"/>
  <c r="M60" i="9"/>
  <c r="R59" i="9"/>
  <c r="P59" i="9"/>
  <c r="O59" i="9"/>
  <c r="N59" i="9"/>
  <c r="M59" i="9"/>
  <c r="R58" i="9"/>
  <c r="P58" i="9"/>
  <c r="O58" i="9"/>
  <c r="N58" i="9"/>
  <c r="M58" i="9"/>
  <c r="R57" i="9"/>
  <c r="P57" i="9"/>
  <c r="O57" i="9"/>
  <c r="N57" i="9"/>
  <c r="M57" i="9"/>
  <c r="R56" i="9"/>
  <c r="P56" i="9"/>
  <c r="O56" i="9"/>
  <c r="N56" i="9"/>
  <c r="M56" i="9"/>
  <c r="R55" i="9"/>
  <c r="P55" i="9"/>
  <c r="O55" i="9"/>
  <c r="N55" i="9"/>
  <c r="M55" i="9"/>
  <c r="R54" i="9"/>
  <c r="P54" i="9"/>
  <c r="O54" i="9"/>
  <c r="N54" i="9"/>
  <c r="M54" i="9"/>
  <c r="R53" i="9"/>
  <c r="P53" i="9"/>
  <c r="O53" i="9"/>
  <c r="N53" i="9"/>
  <c r="M53" i="9"/>
  <c r="R52" i="9"/>
  <c r="P52" i="9"/>
  <c r="O52" i="9"/>
  <c r="N52" i="9"/>
  <c r="M52" i="9"/>
  <c r="R51" i="9"/>
  <c r="P51" i="9"/>
  <c r="O51" i="9"/>
  <c r="N51" i="9"/>
  <c r="M51" i="9"/>
  <c r="R50" i="9"/>
  <c r="P50" i="9"/>
  <c r="O50" i="9"/>
  <c r="N50" i="9"/>
  <c r="M50" i="9"/>
  <c r="R49" i="9"/>
  <c r="P49" i="9"/>
  <c r="O49" i="9"/>
  <c r="N49" i="9"/>
  <c r="M49" i="9"/>
  <c r="R48" i="9"/>
  <c r="P48" i="9" s="1"/>
  <c r="O48" i="9"/>
  <c r="N48" i="9"/>
  <c r="M48" i="9"/>
  <c r="R47" i="9"/>
  <c r="P47" i="9"/>
  <c r="O47" i="9"/>
  <c r="N47" i="9"/>
  <c r="M47" i="9"/>
  <c r="R46" i="9"/>
  <c r="P46" i="9"/>
  <c r="O46" i="9"/>
  <c r="N46" i="9"/>
  <c r="M46" i="9"/>
  <c r="R45" i="9"/>
  <c r="P45" i="9"/>
  <c r="O45" i="9"/>
  <c r="N45" i="9"/>
  <c r="M45" i="9"/>
  <c r="R44" i="9"/>
  <c r="P44" i="9"/>
  <c r="O44" i="9"/>
  <c r="N44" i="9"/>
  <c r="M44" i="9"/>
  <c r="R43" i="9"/>
  <c r="P43" i="9"/>
  <c r="O43" i="9"/>
  <c r="N43" i="9"/>
  <c r="M43" i="9"/>
  <c r="R42" i="9"/>
  <c r="P42" i="9"/>
  <c r="O42" i="9"/>
  <c r="N42" i="9"/>
  <c r="M42" i="9"/>
  <c r="R41" i="9"/>
  <c r="P41" i="9"/>
  <c r="O41" i="9"/>
  <c r="N41" i="9"/>
  <c r="M41" i="9"/>
  <c r="R40" i="9"/>
  <c r="P40" i="9"/>
  <c r="O40" i="9"/>
  <c r="N40" i="9"/>
  <c r="M40" i="9"/>
  <c r="R39" i="9"/>
  <c r="P39" i="9"/>
  <c r="O39" i="9"/>
  <c r="N39" i="9"/>
  <c r="M39" i="9"/>
  <c r="R38" i="9"/>
  <c r="P38" i="9"/>
  <c r="O38" i="9"/>
  <c r="N38" i="9"/>
  <c r="M38" i="9"/>
  <c r="R37" i="9"/>
  <c r="P37" i="9"/>
  <c r="O37" i="9"/>
  <c r="N37" i="9"/>
  <c r="M37" i="9"/>
  <c r="R36" i="9"/>
  <c r="P36" i="9"/>
  <c r="O36" i="9"/>
  <c r="N36" i="9"/>
  <c r="M36" i="9"/>
  <c r="R35" i="9"/>
  <c r="P35" i="9"/>
  <c r="O35" i="9"/>
  <c r="N35" i="9"/>
  <c r="M35" i="9"/>
  <c r="R34" i="9"/>
  <c r="P34" i="9"/>
  <c r="O34" i="9"/>
  <c r="N34" i="9"/>
  <c r="M34" i="9"/>
  <c r="R33" i="9"/>
  <c r="P33" i="9"/>
  <c r="O33" i="9"/>
  <c r="N33" i="9"/>
  <c r="M33" i="9"/>
  <c r="R32" i="9"/>
  <c r="P32" i="9"/>
  <c r="O32" i="9"/>
  <c r="N32" i="9"/>
  <c r="M32" i="9"/>
  <c r="R31" i="9"/>
  <c r="P31" i="9"/>
  <c r="O31" i="9"/>
  <c r="N31" i="9"/>
  <c r="M31" i="9"/>
  <c r="R30" i="9"/>
  <c r="P30" i="9"/>
  <c r="O30" i="9"/>
  <c r="N30" i="9"/>
  <c r="M30" i="9"/>
  <c r="R29" i="9"/>
  <c r="P29" i="9"/>
  <c r="O29" i="9"/>
  <c r="N29" i="9"/>
  <c r="M29" i="9"/>
  <c r="R28" i="9"/>
  <c r="P28" i="9"/>
  <c r="O28" i="9"/>
  <c r="N28" i="9"/>
  <c r="M28" i="9"/>
  <c r="R27" i="9"/>
  <c r="P27" i="9"/>
  <c r="O27" i="9"/>
  <c r="N27" i="9"/>
  <c r="M27" i="9"/>
  <c r="R26" i="9"/>
  <c r="P26" i="9"/>
  <c r="O26" i="9"/>
  <c r="N26" i="9"/>
  <c r="M26" i="9"/>
  <c r="R25" i="9"/>
  <c r="P25" i="9"/>
  <c r="O25" i="9"/>
  <c r="N25" i="9"/>
  <c r="M25" i="9"/>
  <c r="R24" i="9"/>
  <c r="P24" i="9"/>
  <c r="O24" i="9"/>
  <c r="N24" i="9"/>
  <c r="M24" i="9"/>
  <c r="R23" i="9"/>
  <c r="P23" i="9"/>
  <c r="O23" i="9"/>
  <c r="N23" i="9"/>
  <c r="M23" i="9"/>
  <c r="R22" i="9"/>
  <c r="P22" i="9"/>
  <c r="O22" i="9"/>
  <c r="N22" i="9"/>
  <c r="M22" i="9"/>
  <c r="R21" i="9"/>
  <c r="P21" i="9"/>
  <c r="O21" i="9"/>
  <c r="N21" i="9"/>
  <c r="M21" i="9"/>
  <c r="R20" i="9"/>
  <c r="P20" i="9"/>
  <c r="O20" i="9"/>
  <c r="N20" i="9"/>
  <c r="M20" i="9"/>
  <c r="R19" i="9"/>
  <c r="P19" i="9"/>
  <c r="O19" i="9"/>
  <c r="N19" i="9"/>
  <c r="M19" i="9"/>
  <c r="R18" i="9"/>
  <c r="P18" i="9"/>
  <c r="O18" i="9"/>
  <c r="N18" i="9"/>
  <c r="M18" i="9"/>
  <c r="R17" i="9"/>
  <c r="P17" i="9"/>
  <c r="O17" i="9"/>
  <c r="N17" i="9"/>
  <c r="M17" i="9"/>
  <c r="R16" i="9"/>
  <c r="P16" i="9"/>
  <c r="O16" i="9"/>
  <c r="N16" i="9"/>
  <c r="M16" i="9"/>
  <c r="R15" i="9"/>
  <c r="P15" i="9"/>
  <c r="O15" i="9"/>
  <c r="N15" i="9"/>
  <c r="M15" i="9"/>
  <c r="R14" i="9"/>
  <c r="P14" i="9"/>
  <c r="O14" i="9"/>
  <c r="N14" i="9"/>
  <c r="M14" i="9"/>
  <c r="R13" i="9"/>
  <c r="P13" i="9"/>
  <c r="O13" i="9"/>
  <c r="N13" i="9"/>
  <c r="M13" i="9"/>
  <c r="R12" i="9"/>
  <c r="P12" i="9"/>
  <c r="O12" i="9"/>
  <c r="N12" i="9"/>
  <c r="M12" i="9"/>
  <c r="R11" i="9"/>
  <c r="P11" i="9"/>
  <c r="O11" i="9"/>
  <c r="N11" i="9"/>
  <c r="M11" i="9"/>
  <c r="R10" i="9"/>
  <c r="P10" i="9"/>
  <c r="O10" i="9"/>
  <c r="N10" i="9"/>
  <c r="M10" i="9"/>
  <c r="R9" i="9"/>
  <c r="P9" i="9" s="1"/>
  <c r="O9" i="9"/>
  <c r="N9" i="9"/>
  <c r="M9" i="9"/>
  <c r="R8" i="9"/>
  <c r="P8" i="9"/>
  <c r="O8" i="9"/>
  <c r="N8" i="9"/>
  <c r="M8" i="9"/>
  <c r="R7" i="9"/>
  <c r="P7" i="9"/>
  <c r="O7" i="9"/>
  <c r="N7" i="9"/>
  <c r="M7" i="9"/>
  <c r="R6" i="9"/>
  <c r="P6" i="9"/>
  <c r="O6" i="9"/>
  <c r="N6" i="9"/>
  <c r="M6" i="9"/>
  <c r="R5" i="9"/>
  <c r="P5" i="9" s="1"/>
  <c r="O5" i="9"/>
  <c r="N5" i="9"/>
  <c r="M5" i="9"/>
  <c r="R4" i="9"/>
  <c r="R286" i="8"/>
  <c r="P286" i="8"/>
  <c r="O286" i="8"/>
  <c r="N286" i="8"/>
  <c r="M286" i="8"/>
  <c r="R285" i="8"/>
  <c r="P285" i="8"/>
  <c r="O285" i="8"/>
  <c r="N285" i="8"/>
  <c r="M285" i="8"/>
  <c r="R284" i="8"/>
  <c r="P284" i="8"/>
  <c r="O284" i="8"/>
  <c r="N284" i="8"/>
  <c r="M284" i="8"/>
  <c r="R283" i="8"/>
  <c r="P283" i="8"/>
  <c r="O283" i="8"/>
  <c r="N283" i="8"/>
  <c r="M283" i="8"/>
  <c r="R282" i="8"/>
  <c r="P282" i="8"/>
  <c r="O282" i="8"/>
  <c r="N282" i="8"/>
  <c r="M282" i="8"/>
  <c r="R281" i="8"/>
  <c r="P281" i="8"/>
  <c r="O281" i="8"/>
  <c r="N281" i="8"/>
  <c r="M281" i="8"/>
  <c r="R280" i="8"/>
  <c r="P280" i="8"/>
  <c r="O280" i="8"/>
  <c r="N280" i="8"/>
  <c r="M280" i="8"/>
  <c r="R279" i="8"/>
  <c r="P279" i="8"/>
  <c r="O279" i="8"/>
  <c r="N279" i="8"/>
  <c r="M279" i="8"/>
  <c r="R278" i="8"/>
  <c r="P278" i="8"/>
  <c r="O278" i="8"/>
  <c r="N278" i="8"/>
  <c r="M278" i="8"/>
  <c r="R277" i="8"/>
  <c r="P277" i="8"/>
  <c r="O277" i="8"/>
  <c r="N277" i="8"/>
  <c r="M277" i="8"/>
  <c r="R276" i="8"/>
  <c r="P276" i="8"/>
  <c r="O276" i="8"/>
  <c r="N276" i="8"/>
  <c r="M276" i="8"/>
  <c r="R275" i="8"/>
  <c r="P275" i="8"/>
  <c r="O275" i="8"/>
  <c r="N275" i="8"/>
  <c r="M275" i="8"/>
  <c r="R274" i="8"/>
  <c r="P274" i="8"/>
  <c r="O274" i="8"/>
  <c r="N274" i="8"/>
  <c r="M274" i="8"/>
  <c r="R273" i="8"/>
  <c r="P273" i="8"/>
  <c r="O273" i="8"/>
  <c r="N273" i="8"/>
  <c r="M273" i="8"/>
  <c r="R272" i="8"/>
  <c r="P272" i="8"/>
  <c r="O272" i="8"/>
  <c r="N272" i="8"/>
  <c r="M272" i="8"/>
  <c r="R271" i="8"/>
  <c r="P271" i="8"/>
  <c r="O271" i="8"/>
  <c r="N271" i="8"/>
  <c r="M271" i="8"/>
  <c r="R270" i="8"/>
  <c r="P270" i="8"/>
  <c r="O270" i="8"/>
  <c r="N270" i="8"/>
  <c r="M270" i="8"/>
  <c r="R269" i="8"/>
  <c r="P269" i="8"/>
  <c r="O269" i="8"/>
  <c r="N269" i="8"/>
  <c r="M269" i="8"/>
  <c r="R268" i="8"/>
  <c r="P268" i="8"/>
  <c r="O268" i="8"/>
  <c r="N268" i="8"/>
  <c r="M268" i="8"/>
  <c r="R267" i="8"/>
  <c r="P267" i="8"/>
  <c r="O267" i="8"/>
  <c r="N267" i="8"/>
  <c r="M267" i="8"/>
  <c r="R266" i="8"/>
  <c r="P266" i="8"/>
  <c r="O266" i="8"/>
  <c r="N266" i="8"/>
  <c r="M266" i="8"/>
  <c r="R265" i="8"/>
  <c r="P265" i="8"/>
  <c r="O265" i="8"/>
  <c r="N265" i="8"/>
  <c r="M265" i="8"/>
  <c r="R264" i="8"/>
  <c r="P264" i="8"/>
  <c r="O264" i="8"/>
  <c r="N264" i="8"/>
  <c r="M264" i="8"/>
  <c r="R263" i="8"/>
  <c r="P263" i="8"/>
  <c r="O263" i="8"/>
  <c r="N263" i="8"/>
  <c r="M263" i="8"/>
  <c r="R262" i="8"/>
  <c r="P262" i="8"/>
  <c r="O262" i="8"/>
  <c r="N262" i="8"/>
  <c r="M262" i="8"/>
  <c r="R261" i="8"/>
  <c r="P261" i="8"/>
  <c r="O261" i="8"/>
  <c r="N261" i="8"/>
  <c r="M261" i="8"/>
  <c r="R260" i="8"/>
  <c r="P260" i="8"/>
  <c r="O260" i="8"/>
  <c r="N260" i="8"/>
  <c r="M260" i="8"/>
  <c r="R259" i="8"/>
  <c r="P259" i="8"/>
  <c r="O259" i="8"/>
  <c r="N259" i="8"/>
  <c r="M259" i="8"/>
  <c r="R258" i="8"/>
  <c r="P258" i="8"/>
  <c r="O258" i="8"/>
  <c r="N258" i="8"/>
  <c r="M258" i="8"/>
  <c r="R257" i="8"/>
  <c r="P257" i="8"/>
  <c r="O257" i="8"/>
  <c r="N257" i="8"/>
  <c r="M257" i="8"/>
  <c r="R256" i="8"/>
  <c r="P256" i="8"/>
  <c r="O256" i="8"/>
  <c r="N256" i="8"/>
  <c r="M256" i="8"/>
  <c r="R255" i="8"/>
  <c r="P255" i="8"/>
  <c r="O255" i="8"/>
  <c r="N255" i="8"/>
  <c r="M255" i="8"/>
  <c r="R254" i="8"/>
  <c r="P254" i="8"/>
  <c r="O254" i="8"/>
  <c r="N254" i="8"/>
  <c r="M254" i="8"/>
  <c r="R253" i="8"/>
  <c r="P253" i="8"/>
  <c r="O253" i="8"/>
  <c r="N253" i="8"/>
  <c r="M253" i="8"/>
  <c r="R252" i="8"/>
  <c r="P252" i="8"/>
  <c r="O252" i="8"/>
  <c r="N252" i="8"/>
  <c r="M252" i="8"/>
  <c r="R251" i="8"/>
  <c r="P251" i="8"/>
  <c r="O251" i="8"/>
  <c r="N251" i="8"/>
  <c r="M251" i="8"/>
  <c r="R250" i="8"/>
  <c r="P250" i="8"/>
  <c r="O250" i="8"/>
  <c r="N250" i="8"/>
  <c r="M250" i="8"/>
  <c r="R249" i="8"/>
  <c r="P249" i="8"/>
  <c r="O249" i="8"/>
  <c r="N249" i="8"/>
  <c r="M249" i="8"/>
  <c r="R248" i="8"/>
  <c r="P248" i="8"/>
  <c r="O248" i="8"/>
  <c r="N248" i="8"/>
  <c r="M248" i="8"/>
  <c r="R247" i="8"/>
  <c r="P247" i="8"/>
  <c r="O247" i="8"/>
  <c r="N247" i="8"/>
  <c r="M247" i="8"/>
  <c r="R246" i="8"/>
  <c r="P246" i="8"/>
  <c r="O246" i="8"/>
  <c r="N246" i="8"/>
  <c r="M246" i="8"/>
  <c r="R245" i="8"/>
  <c r="P245" i="8"/>
  <c r="O245" i="8"/>
  <c r="N245" i="8"/>
  <c r="M245" i="8"/>
  <c r="R244" i="8"/>
  <c r="P244" i="8"/>
  <c r="O244" i="8"/>
  <c r="N244" i="8"/>
  <c r="M244" i="8"/>
  <c r="R243" i="8"/>
  <c r="P243" i="8"/>
  <c r="O243" i="8"/>
  <c r="N243" i="8"/>
  <c r="M243" i="8"/>
  <c r="R242" i="8"/>
  <c r="P242" i="8"/>
  <c r="O242" i="8"/>
  <c r="N242" i="8"/>
  <c r="M242" i="8"/>
  <c r="R241" i="8"/>
  <c r="P241" i="8"/>
  <c r="O241" i="8"/>
  <c r="N241" i="8"/>
  <c r="M241" i="8"/>
  <c r="R240" i="8"/>
  <c r="P240" i="8"/>
  <c r="O240" i="8"/>
  <c r="N240" i="8"/>
  <c r="M240" i="8"/>
  <c r="R239" i="8"/>
  <c r="P239" i="8"/>
  <c r="O239" i="8"/>
  <c r="N239" i="8"/>
  <c r="M239" i="8"/>
  <c r="R238" i="8"/>
  <c r="P238" i="8"/>
  <c r="O238" i="8"/>
  <c r="N238" i="8"/>
  <c r="M238" i="8"/>
  <c r="R237" i="8"/>
  <c r="P237" i="8"/>
  <c r="O237" i="8"/>
  <c r="N237" i="8"/>
  <c r="M237" i="8"/>
  <c r="R236" i="8"/>
  <c r="P236" i="8"/>
  <c r="O236" i="8"/>
  <c r="N236" i="8"/>
  <c r="M236" i="8"/>
  <c r="R235" i="8"/>
  <c r="P235" i="8"/>
  <c r="O235" i="8"/>
  <c r="N235" i="8"/>
  <c r="M235" i="8"/>
  <c r="R234" i="8"/>
  <c r="P234" i="8"/>
  <c r="O234" i="8"/>
  <c r="N234" i="8"/>
  <c r="M234" i="8"/>
  <c r="R233" i="8"/>
  <c r="P233" i="8"/>
  <c r="O233" i="8"/>
  <c r="N233" i="8"/>
  <c r="M233" i="8"/>
  <c r="R232" i="8"/>
  <c r="P232" i="8"/>
  <c r="O232" i="8"/>
  <c r="N232" i="8"/>
  <c r="M232" i="8"/>
  <c r="R231" i="8"/>
  <c r="P231" i="8"/>
  <c r="O231" i="8"/>
  <c r="N231" i="8"/>
  <c r="M231" i="8"/>
  <c r="R230" i="8"/>
  <c r="P230" i="8"/>
  <c r="O230" i="8"/>
  <c r="N230" i="8"/>
  <c r="M230" i="8"/>
  <c r="R229" i="8"/>
  <c r="P229" i="8"/>
  <c r="O229" i="8"/>
  <c r="N229" i="8"/>
  <c r="M229" i="8"/>
  <c r="R228" i="8"/>
  <c r="P228" i="8"/>
  <c r="O228" i="8"/>
  <c r="N228" i="8"/>
  <c r="M228" i="8"/>
  <c r="R227" i="8"/>
  <c r="P227" i="8"/>
  <c r="O227" i="8"/>
  <c r="N227" i="8"/>
  <c r="M227" i="8"/>
  <c r="R226" i="8"/>
  <c r="P226" i="8"/>
  <c r="O226" i="8"/>
  <c r="N226" i="8"/>
  <c r="M226" i="8"/>
  <c r="R225" i="8"/>
  <c r="P225" i="8"/>
  <c r="O225" i="8"/>
  <c r="N225" i="8"/>
  <c r="M225" i="8"/>
  <c r="R224" i="8"/>
  <c r="P224" i="8"/>
  <c r="O224" i="8"/>
  <c r="N224" i="8"/>
  <c r="M224" i="8"/>
  <c r="R223" i="8"/>
  <c r="P223" i="8"/>
  <c r="O223" i="8"/>
  <c r="N223" i="8"/>
  <c r="M223" i="8"/>
  <c r="R222" i="8"/>
  <c r="P222" i="8"/>
  <c r="O222" i="8"/>
  <c r="N222" i="8"/>
  <c r="M222" i="8"/>
  <c r="R221" i="8"/>
  <c r="P221" i="8"/>
  <c r="O221" i="8"/>
  <c r="N221" i="8"/>
  <c r="M221" i="8"/>
  <c r="R220" i="8"/>
  <c r="P220" i="8"/>
  <c r="O220" i="8"/>
  <c r="N220" i="8"/>
  <c r="M220" i="8"/>
  <c r="R219" i="8"/>
  <c r="P219" i="8"/>
  <c r="O219" i="8"/>
  <c r="N219" i="8"/>
  <c r="M219" i="8"/>
  <c r="R218" i="8"/>
  <c r="P218" i="8"/>
  <c r="O218" i="8"/>
  <c r="N218" i="8"/>
  <c r="M218" i="8"/>
  <c r="R217" i="8"/>
  <c r="P217" i="8"/>
  <c r="O217" i="8"/>
  <c r="N217" i="8"/>
  <c r="M217" i="8"/>
  <c r="R216" i="8"/>
  <c r="P216" i="8"/>
  <c r="O216" i="8"/>
  <c r="N216" i="8"/>
  <c r="M216" i="8"/>
  <c r="R215" i="8"/>
  <c r="P215" i="8"/>
  <c r="O215" i="8"/>
  <c r="N215" i="8"/>
  <c r="M215" i="8"/>
  <c r="R214" i="8"/>
  <c r="P214" i="8"/>
  <c r="O214" i="8"/>
  <c r="N214" i="8"/>
  <c r="M214" i="8"/>
  <c r="R213" i="8"/>
  <c r="P213" i="8"/>
  <c r="O213" i="8"/>
  <c r="N213" i="8"/>
  <c r="M213" i="8"/>
  <c r="R212" i="8"/>
  <c r="P212" i="8"/>
  <c r="O212" i="8"/>
  <c r="N212" i="8"/>
  <c r="M212" i="8"/>
  <c r="R211" i="8"/>
  <c r="P211" i="8"/>
  <c r="O211" i="8"/>
  <c r="N211" i="8"/>
  <c r="M211" i="8"/>
  <c r="R210" i="8"/>
  <c r="P210" i="8"/>
  <c r="O210" i="8"/>
  <c r="N210" i="8"/>
  <c r="M210" i="8"/>
  <c r="R209" i="8"/>
  <c r="P209" i="8"/>
  <c r="O209" i="8"/>
  <c r="N209" i="8"/>
  <c r="M209" i="8"/>
  <c r="R208" i="8"/>
  <c r="P208" i="8"/>
  <c r="O208" i="8"/>
  <c r="N208" i="8"/>
  <c r="M208" i="8"/>
  <c r="R207" i="8"/>
  <c r="P207" i="8"/>
  <c r="O207" i="8"/>
  <c r="N207" i="8"/>
  <c r="M207" i="8"/>
  <c r="R206" i="8"/>
  <c r="P206" i="8"/>
  <c r="O206" i="8"/>
  <c r="N206" i="8"/>
  <c r="M206" i="8"/>
  <c r="R205" i="8"/>
  <c r="P205" i="8"/>
  <c r="O205" i="8"/>
  <c r="N205" i="8"/>
  <c r="M205" i="8"/>
  <c r="R204" i="8"/>
  <c r="P204" i="8"/>
  <c r="O204" i="8"/>
  <c r="N204" i="8"/>
  <c r="M204" i="8"/>
  <c r="R203" i="8"/>
  <c r="P203" i="8"/>
  <c r="O203" i="8"/>
  <c r="N203" i="8"/>
  <c r="M203" i="8"/>
  <c r="R202" i="8"/>
  <c r="P202" i="8"/>
  <c r="O202" i="8"/>
  <c r="N202" i="8"/>
  <c r="M202" i="8"/>
  <c r="R201" i="8"/>
  <c r="P201" i="8"/>
  <c r="O201" i="8"/>
  <c r="N201" i="8"/>
  <c r="M201" i="8"/>
  <c r="R200" i="8"/>
  <c r="P200" i="8"/>
  <c r="O200" i="8"/>
  <c r="N200" i="8"/>
  <c r="M200" i="8"/>
  <c r="R199" i="8"/>
  <c r="P199" i="8"/>
  <c r="O199" i="8"/>
  <c r="N199" i="8"/>
  <c r="M199" i="8"/>
  <c r="R198" i="8"/>
  <c r="P198" i="8"/>
  <c r="O198" i="8"/>
  <c r="N198" i="8"/>
  <c r="M198" i="8"/>
  <c r="R197" i="8"/>
  <c r="P197" i="8"/>
  <c r="O197" i="8"/>
  <c r="N197" i="8"/>
  <c r="M197" i="8"/>
  <c r="R196" i="8"/>
  <c r="P196" i="8"/>
  <c r="O196" i="8"/>
  <c r="N196" i="8"/>
  <c r="M196" i="8"/>
  <c r="R195" i="8"/>
  <c r="P195" i="8"/>
  <c r="O195" i="8"/>
  <c r="N195" i="8"/>
  <c r="M195" i="8"/>
  <c r="R194" i="8"/>
  <c r="P194" i="8"/>
  <c r="O194" i="8"/>
  <c r="N194" i="8"/>
  <c r="M194" i="8"/>
  <c r="R193" i="8"/>
  <c r="P193" i="8"/>
  <c r="O193" i="8"/>
  <c r="N193" i="8"/>
  <c r="M193" i="8"/>
  <c r="R192" i="8"/>
  <c r="P192" i="8"/>
  <c r="O192" i="8"/>
  <c r="N192" i="8"/>
  <c r="M192" i="8"/>
  <c r="R191" i="8"/>
  <c r="P191" i="8"/>
  <c r="O191" i="8"/>
  <c r="N191" i="8"/>
  <c r="M191" i="8"/>
  <c r="R190" i="8"/>
  <c r="P190" i="8"/>
  <c r="O190" i="8"/>
  <c r="N190" i="8"/>
  <c r="M190" i="8"/>
  <c r="R189" i="8"/>
  <c r="P189" i="8"/>
  <c r="O189" i="8"/>
  <c r="N189" i="8"/>
  <c r="M189" i="8"/>
  <c r="R188" i="8"/>
  <c r="P188" i="8"/>
  <c r="O188" i="8"/>
  <c r="N188" i="8"/>
  <c r="M188" i="8"/>
  <c r="R187" i="8"/>
  <c r="P187" i="8"/>
  <c r="O187" i="8"/>
  <c r="N187" i="8"/>
  <c r="M187" i="8"/>
  <c r="R186" i="8"/>
  <c r="P186" i="8"/>
  <c r="O186" i="8"/>
  <c r="N186" i="8"/>
  <c r="M186" i="8"/>
  <c r="R185" i="8"/>
  <c r="P185" i="8"/>
  <c r="O185" i="8"/>
  <c r="N185" i="8"/>
  <c r="M185" i="8"/>
  <c r="R184" i="8"/>
  <c r="P184" i="8"/>
  <c r="O184" i="8"/>
  <c r="N184" i="8"/>
  <c r="M184" i="8"/>
  <c r="R183" i="8"/>
  <c r="P183" i="8"/>
  <c r="O183" i="8"/>
  <c r="N183" i="8"/>
  <c r="M183" i="8"/>
  <c r="R182" i="8"/>
  <c r="P182" i="8"/>
  <c r="O182" i="8"/>
  <c r="N182" i="8"/>
  <c r="M182" i="8"/>
  <c r="R181" i="8"/>
  <c r="P181" i="8"/>
  <c r="O181" i="8"/>
  <c r="N181" i="8"/>
  <c r="M181" i="8"/>
  <c r="R180" i="8"/>
  <c r="P180" i="8"/>
  <c r="O180" i="8"/>
  <c r="N180" i="8"/>
  <c r="M180" i="8"/>
  <c r="R179" i="8"/>
  <c r="P179" i="8"/>
  <c r="O179" i="8"/>
  <c r="N179" i="8"/>
  <c r="M179" i="8"/>
  <c r="R178" i="8"/>
  <c r="P178" i="8"/>
  <c r="O178" i="8"/>
  <c r="N178" i="8"/>
  <c r="M178" i="8"/>
  <c r="R177" i="8"/>
  <c r="P177" i="8"/>
  <c r="O177" i="8"/>
  <c r="N177" i="8"/>
  <c r="M177" i="8"/>
  <c r="R176" i="8"/>
  <c r="P176" i="8"/>
  <c r="O176" i="8"/>
  <c r="N176" i="8"/>
  <c r="M176" i="8"/>
  <c r="R175" i="8"/>
  <c r="P175" i="8"/>
  <c r="O175" i="8"/>
  <c r="N175" i="8"/>
  <c r="M175" i="8"/>
  <c r="R174" i="8"/>
  <c r="P174" i="8"/>
  <c r="O174" i="8"/>
  <c r="N174" i="8"/>
  <c r="M174" i="8"/>
  <c r="R173" i="8"/>
  <c r="P173" i="8"/>
  <c r="O173" i="8"/>
  <c r="N173" i="8"/>
  <c r="M173" i="8"/>
  <c r="R172" i="8"/>
  <c r="P172" i="8"/>
  <c r="O172" i="8"/>
  <c r="N172" i="8"/>
  <c r="M172" i="8"/>
  <c r="R171" i="8"/>
  <c r="P171" i="8"/>
  <c r="O171" i="8"/>
  <c r="N171" i="8"/>
  <c r="M171" i="8"/>
  <c r="R170" i="8"/>
  <c r="P170" i="8"/>
  <c r="O170" i="8"/>
  <c r="N170" i="8"/>
  <c r="M170" i="8"/>
  <c r="R169" i="8"/>
  <c r="P169" i="8"/>
  <c r="O169" i="8"/>
  <c r="N169" i="8"/>
  <c r="M169" i="8"/>
  <c r="R168" i="8"/>
  <c r="P168" i="8"/>
  <c r="O168" i="8"/>
  <c r="N168" i="8"/>
  <c r="M168" i="8"/>
  <c r="R167" i="8"/>
  <c r="P167" i="8"/>
  <c r="O167" i="8"/>
  <c r="N167" i="8"/>
  <c r="M167" i="8"/>
  <c r="R166" i="8"/>
  <c r="P166" i="8"/>
  <c r="O166" i="8"/>
  <c r="N166" i="8"/>
  <c r="M166" i="8"/>
  <c r="R165" i="8"/>
  <c r="P165" i="8"/>
  <c r="O165" i="8"/>
  <c r="N165" i="8"/>
  <c r="M165" i="8"/>
  <c r="R164" i="8"/>
  <c r="P164" i="8"/>
  <c r="O164" i="8"/>
  <c r="N164" i="8"/>
  <c r="M164" i="8"/>
  <c r="R163" i="8"/>
  <c r="P163" i="8"/>
  <c r="O163" i="8"/>
  <c r="N163" i="8"/>
  <c r="M163" i="8"/>
  <c r="R162" i="8"/>
  <c r="P162" i="8"/>
  <c r="O162" i="8"/>
  <c r="N162" i="8"/>
  <c r="M162" i="8"/>
  <c r="R161" i="8"/>
  <c r="P161" i="8"/>
  <c r="O161" i="8"/>
  <c r="N161" i="8"/>
  <c r="M161" i="8"/>
  <c r="R160" i="8"/>
  <c r="P160" i="8"/>
  <c r="O160" i="8"/>
  <c r="N160" i="8"/>
  <c r="M160" i="8"/>
  <c r="R159" i="8"/>
  <c r="P159" i="8"/>
  <c r="O159" i="8"/>
  <c r="N159" i="8"/>
  <c r="M159" i="8"/>
  <c r="R158" i="8"/>
  <c r="P158" i="8"/>
  <c r="O158" i="8"/>
  <c r="N158" i="8"/>
  <c r="M158" i="8"/>
  <c r="R157" i="8"/>
  <c r="P157" i="8"/>
  <c r="O157" i="8"/>
  <c r="N157" i="8"/>
  <c r="M157" i="8"/>
  <c r="R156" i="8"/>
  <c r="P156" i="8"/>
  <c r="O156" i="8"/>
  <c r="N156" i="8"/>
  <c r="M156" i="8"/>
  <c r="R155" i="8"/>
  <c r="P155" i="8"/>
  <c r="O155" i="8"/>
  <c r="N155" i="8"/>
  <c r="M155" i="8"/>
  <c r="R154" i="8"/>
  <c r="P154" i="8"/>
  <c r="O154" i="8"/>
  <c r="N154" i="8"/>
  <c r="M154" i="8"/>
  <c r="R153" i="8"/>
  <c r="P153" i="8"/>
  <c r="O153" i="8"/>
  <c r="N153" i="8"/>
  <c r="M153" i="8"/>
  <c r="R152" i="8"/>
  <c r="P152" i="8"/>
  <c r="O152" i="8"/>
  <c r="N152" i="8"/>
  <c r="M152" i="8"/>
  <c r="R151" i="8"/>
  <c r="P151" i="8"/>
  <c r="O151" i="8"/>
  <c r="N151" i="8"/>
  <c r="M151" i="8"/>
  <c r="R150" i="8"/>
  <c r="P150" i="8"/>
  <c r="O150" i="8"/>
  <c r="N150" i="8"/>
  <c r="M150" i="8"/>
  <c r="R149" i="8"/>
  <c r="P149" i="8"/>
  <c r="O149" i="8"/>
  <c r="N149" i="8"/>
  <c r="M149" i="8"/>
  <c r="R148" i="8"/>
  <c r="P148" i="8"/>
  <c r="O148" i="8"/>
  <c r="N148" i="8"/>
  <c r="M148" i="8"/>
  <c r="R147" i="8"/>
  <c r="P147" i="8"/>
  <c r="O147" i="8"/>
  <c r="N147" i="8"/>
  <c r="M147" i="8"/>
  <c r="R146" i="8"/>
  <c r="P146" i="8"/>
  <c r="O146" i="8"/>
  <c r="N146" i="8"/>
  <c r="M146" i="8"/>
  <c r="R145" i="8"/>
  <c r="P145" i="8"/>
  <c r="O145" i="8"/>
  <c r="N145" i="8"/>
  <c r="M145" i="8"/>
  <c r="R144" i="8"/>
  <c r="P144" i="8"/>
  <c r="O144" i="8"/>
  <c r="N144" i="8"/>
  <c r="M144" i="8"/>
  <c r="R143" i="8"/>
  <c r="P143" i="8"/>
  <c r="O143" i="8"/>
  <c r="N143" i="8"/>
  <c r="M143" i="8"/>
  <c r="R142" i="8"/>
  <c r="P142" i="8"/>
  <c r="O142" i="8"/>
  <c r="N142" i="8"/>
  <c r="M142" i="8"/>
  <c r="R141" i="8"/>
  <c r="P141" i="8"/>
  <c r="O141" i="8"/>
  <c r="N141" i="8"/>
  <c r="M141" i="8"/>
  <c r="R140" i="8"/>
  <c r="P140" i="8"/>
  <c r="O140" i="8"/>
  <c r="N140" i="8"/>
  <c r="M140" i="8"/>
  <c r="R139" i="8"/>
  <c r="P139" i="8"/>
  <c r="O139" i="8"/>
  <c r="N139" i="8"/>
  <c r="M139" i="8"/>
  <c r="R138" i="8"/>
  <c r="P138" i="8"/>
  <c r="O138" i="8"/>
  <c r="N138" i="8"/>
  <c r="M138" i="8"/>
  <c r="R137" i="8"/>
  <c r="P137" i="8"/>
  <c r="O137" i="8"/>
  <c r="N137" i="8"/>
  <c r="M137" i="8"/>
  <c r="R136" i="8"/>
  <c r="P136" i="8"/>
  <c r="O136" i="8"/>
  <c r="N136" i="8"/>
  <c r="M136" i="8"/>
  <c r="R135" i="8"/>
  <c r="P135" i="8"/>
  <c r="O135" i="8"/>
  <c r="N135" i="8"/>
  <c r="M135" i="8"/>
  <c r="R134" i="8"/>
  <c r="P134" i="8"/>
  <c r="O134" i="8"/>
  <c r="N134" i="8"/>
  <c r="M134" i="8"/>
  <c r="R133" i="8"/>
  <c r="P133" i="8"/>
  <c r="O133" i="8"/>
  <c r="N133" i="8"/>
  <c r="M133" i="8"/>
  <c r="R132" i="8"/>
  <c r="P132" i="8"/>
  <c r="O132" i="8"/>
  <c r="N132" i="8"/>
  <c r="M132" i="8"/>
  <c r="R131" i="8"/>
  <c r="P131" i="8"/>
  <c r="O131" i="8"/>
  <c r="N131" i="8"/>
  <c r="M131" i="8"/>
  <c r="R130" i="8"/>
  <c r="P130" i="8"/>
  <c r="O130" i="8"/>
  <c r="N130" i="8"/>
  <c r="M130" i="8"/>
  <c r="R129" i="8"/>
  <c r="P129" i="8"/>
  <c r="O129" i="8"/>
  <c r="N129" i="8"/>
  <c r="M129" i="8"/>
  <c r="R128" i="8"/>
  <c r="P128" i="8"/>
  <c r="O128" i="8"/>
  <c r="N128" i="8"/>
  <c r="M128" i="8"/>
  <c r="R127" i="8"/>
  <c r="P127" i="8"/>
  <c r="O127" i="8"/>
  <c r="N127" i="8"/>
  <c r="M127" i="8"/>
  <c r="R126" i="8"/>
  <c r="P126" i="8"/>
  <c r="O126" i="8"/>
  <c r="N126" i="8"/>
  <c r="M126" i="8"/>
  <c r="R125" i="8"/>
  <c r="P125" i="8"/>
  <c r="O125" i="8"/>
  <c r="N125" i="8"/>
  <c r="M125" i="8"/>
  <c r="R124" i="8"/>
  <c r="P124" i="8"/>
  <c r="O124" i="8"/>
  <c r="N124" i="8"/>
  <c r="M124" i="8"/>
  <c r="R123" i="8"/>
  <c r="P123" i="8"/>
  <c r="O123" i="8"/>
  <c r="N123" i="8"/>
  <c r="M123" i="8"/>
  <c r="R122" i="8"/>
  <c r="P122" i="8"/>
  <c r="O122" i="8"/>
  <c r="N122" i="8"/>
  <c r="M122" i="8"/>
  <c r="R121" i="8"/>
  <c r="P121" i="8"/>
  <c r="O121" i="8"/>
  <c r="N121" i="8"/>
  <c r="M121" i="8"/>
  <c r="R120" i="8"/>
  <c r="P120" i="8"/>
  <c r="O120" i="8"/>
  <c r="N120" i="8"/>
  <c r="M120" i="8"/>
  <c r="R119" i="8"/>
  <c r="P119" i="8"/>
  <c r="O119" i="8"/>
  <c r="N119" i="8"/>
  <c r="M119" i="8"/>
  <c r="R118" i="8"/>
  <c r="P118" i="8"/>
  <c r="O118" i="8"/>
  <c r="N118" i="8"/>
  <c r="M118" i="8"/>
  <c r="R117" i="8"/>
  <c r="P117" i="8"/>
  <c r="O117" i="8"/>
  <c r="N117" i="8"/>
  <c r="M117" i="8"/>
  <c r="R116" i="8"/>
  <c r="P116" i="8"/>
  <c r="O116" i="8"/>
  <c r="N116" i="8"/>
  <c r="M116" i="8"/>
  <c r="R115" i="8"/>
  <c r="P115" i="8"/>
  <c r="O115" i="8"/>
  <c r="N115" i="8"/>
  <c r="M115" i="8"/>
  <c r="R114" i="8"/>
  <c r="P114" i="8"/>
  <c r="O114" i="8"/>
  <c r="N114" i="8"/>
  <c r="M114" i="8"/>
  <c r="R113" i="8"/>
  <c r="P113" i="8"/>
  <c r="O113" i="8"/>
  <c r="N113" i="8"/>
  <c r="M113" i="8"/>
  <c r="R112" i="8"/>
  <c r="P112" i="8"/>
  <c r="O112" i="8"/>
  <c r="N112" i="8"/>
  <c r="M112" i="8"/>
  <c r="R111" i="8"/>
  <c r="P111" i="8"/>
  <c r="O111" i="8"/>
  <c r="N111" i="8"/>
  <c r="M111" i="8"/>
  <c r="R110" i="8"/>
  <c r="P110" i="8"/>
  <c r="O110" i="8"/>
  <c r="N110" i="8"/>
  <c r="M110" i="8"/>
  <c r="R109" i="8"/>
  <c r="P109" i="8"/>
  <c r="O109" i="8"/>
  <c r="N109" i="8"/>
  <c r="M109" i="8"/>
  <c r="R108" i="8"/>
  <c r="P108" i="8"/>
  <c r="O108" i="8"/>
  <c r="N108" i="8"/>
  <c r="M108" i="8"/>
  <c r="R107" i="8"/>
  <c r="P107" i="8"/>
  <c r="O107" i="8"/>
  <c r="N107" i="8"/>
  <c r="M107" i="8"/>
  <c r="R106" i="8"/>
  <c r="P106" i="8"/>
  <c r="O106" i="8"/>
  <c r="N106" i="8"/>
  <c r="M106" i="8"/>
  <c r="R105" i="8"/>
  <c r="P105" i="8"/>
  <c r="O105" i="8"/>
  <c r="N105" i="8"/>
  <c r="M105" i="8"/>
  <c r="R104" i="8"/>
  <c r="P104" i="8"/>
  <c r="O104" i="8"/>
  <c r="N104" i="8"/>
  <c r="M104" i="8"/>
  <c r="R103" i="8"/>
  <c r="P103" i="8"/>
  <c r="O103" i="8"/>
  <c r="N103" i="8"/>
  <c r="M103" i="8"/>
  <c r="R102" i="8"/>
  <c r="P102" i="8"/>
  <c r="O102" i="8"/>
  <c r="N102" i="8"/>
  <c r="M102" i="8"/>
  <c r="R101" i="8"/>
  <c r="P101" i="8"/>
  <c r="O101" i="8"/>
  <c r="N101" i="8"/>
  <c r="M101" i="8"/>
  <c r="R100" i="8"/>
  <c r="P100" i="8"/>
  <c r="O100" i="8"/>
  <c r="N100" i="8"/>
  <c r="M100" i="8"/>
  <c r="R99" i="8"/>
  <c r="P99" i="8"/>
  <c r="O99" i="8"/>
  <c r="N99" i="8"/>
  <c r="M99" i="8"/>
  <c r="R98" i="8"/>
  <c r="P98" i="8"/>
  <c r="O98" i="8"/>
  <c r="N98" i="8"/>
  <c r="M98" i="8"/>
  <c r="R97" i="8"/>
  <c r="P97" i="8"/>
  <c r="O97" i="8"/>
  <c r="N97" i="8"/>
  <c r="M97" i="8"/>
  <c r="R96" i="8"/>
  <c r="P96" i="8"/>
  <c r="O96" i="8"/>
  <c r="N96" i="8"/>
  <c r="M96" i="8"/>
  <c r="R95" i="8"/>
  <c r="P95" i="8"/>
  <c r="O95" i="8"/>
  <c r="N95" i="8"/>
  <c r="M95" i="8"/>
  <c r="R94" i="8"/>
  <c r="P94" i="8"/>
  <c r="O94" i="8"/>
  <c r="N94" i="8"/>
  <c r="M94" i="8"/>
  <c r="R93" i="8"/>
  <c r="P93" i="8"/>
  <c r="O93" i="8"/>
  <c r="N93" i="8"/>
  <c r="M93" i="8"/>
  <c r="R92" i="8"/>
  <c r="P92" i="8"/>
  <c r="O92" i="8"/>
  <c r="N92" i="8"/>
  <c r="M92" i="8"/>
  <c r="R91" i="8"/>
  <c r="P91" i="8"/>
  <c r="O91" i="8"/>
  <c r="N91" i="8"/>
  <c r="M91" i="8"/>
  <c r="R90" i="8"/>
  <c r="P90" i="8"/>
  <c r="O90" i="8"/>
  <c r="N90" i="8"/>
  <c r="M90" i="8"/>
  <c r="R89" i="8"/>
  <c r="P89" i="8"/>
  <c r="O89" i="8"/>
  <c r="N89" i="8"/>
  <c r="M89" i="8"/>
  <c r="R88" i="8"/>
  <c r="P88" i="8"/>
  <c r="O88" i="8"/>
  <c r="N88" i="8"/>
  <c r="M88" i="8"/>
  <c r="R87" i="8"/>
  <c r="P87" i="8"/>
  <c r="O87" i="8"/>
  <c r="N87" i="8"/>
  <c r="M87" i="8"/>
  <c r="R86" i="8"/>
  <c r="P86" i="8"/>
  <c r="O86" i="8"/>
  <c r="N86" i="8"/>
  <c r="M86" i="8"/>
  <c r="R85" i="8"/>
  <c r="P85" i="8"/>
  <c r="O85" i="8"/>
  <c r="N85" i="8"/>
  <c r="M85" i="8"/>
  <c r="R84" i="8"/>
  <c r="P84" i="8"/>
  <c r="O84" i="8"/>
  <c r="N84" i="8"/>
  <c r="M84" i="8"/>
  <c r="R83" i="8"/>
  <c r="P83" i="8"/>
  <c r="O83" i="8"/>
  <c r="N83" i="8"/>
  <c r="M83" i="8"/>
  <c r="R82" i="8"/>
  <c r="P82" i="8"/>
  <c r="O82" i="8"/>
  <c r="N82" i="8"/>
  <c r="M82" i="8"/>
  <c r="R81" i="8"/>
  <c r="P81" i="8"/>
  <c r="O81" i="8"/>
  <c r="N81" i="8"/>
  <c r="M81" i="8"/>
  <c r="R80" i="8"/>
  <c r="P80" i="8"/>
  <c r="O80" i="8"/>
  <c r="N80" i="8"/>
  <c r="M80" i="8"/>
  <c r="R79" i="8"/>
  <c r="P79" i="8"/>
  <c r="O79" i="8"/>
  <c r="N79" i="8"/>
  <c r="M79" i="8"/>
  <c r="R78" i="8"/>
  <c r="P78" i="8"/>
  <c r="O78" i="8"/>
  <c r="N78" i="8"/>
  <c r="M78" i="8"/>
  <c r="R77" i="8"/>
  <c r="P77" i="8"/>
  <c r="O77" i="8"/>
  <c r="N77" i="8"/>
  <c r="M77" i="8"/>
  <c r="R76" i="8"/>
  <c r="P76" i="8"/>
  <c r="O76" i="8"/>
  <c r="N76" i="8"/>
  <c r="M76" i="8"/>
  <c r="R75" i="8"/>
  <c r="P75" i="8"/>
  <c r="O75" i="8"/>
  <c r="N75" i="8"/>
  <c r="M75" i="8"/>
  <c r="R74" i="8"/>
  <c r="P74" i="8"/>
  <c r="O74" i="8"/>
  <c r="N74" i="8"/>
  <c r="M74" i="8"/>
  <c r="R73" i="8"/>
  <c r="P73" i="8"/>
  <c r="O73" i="8"/>
  <c r="N73" i="8"/>
  <c r="M73" i="8"/>
  <c r="R72" i="8"/>
  <c r="P72" i="8"/>
  <c r="O72" i="8"/>
  <c r="N72" i="8"/>
  <c r="M72" i="8"/>
  <c r="R71" i="8"/>
  <c r="P71" i="8"/>
  <c r="O71" i="8"/>
  <c r="N71" i="8"/>
  <c r="M71" i="8"/>
  <c r="R70" i="8"/>
  <c r="P70" i="8"/>
  <c r="O70" i="8"/>
  <c r="N70" i="8"/>
  <c r="M70" i="8"/>
  <c r="R69" i="8"/>
  <c r="P69" i="8"/>
  <c r="O69" i="8"/>
  <c r="N69" i="8"/>
  <c r="M69" i="8"/>
  <c r="R68" i="8"/>
  <c r="P68" i="8"/>
  <c r="O68" i="8"/>
  <c r="N68" i="8"/>
  <c r="M68" i="8"/>
  <c r="R67" i="8"/>
  <c r="P67" i="8"/>
  <c r="O67" i="8"/>
  <c r="N67" i="8"/>
  <c r="M67" i="8"/>
  <c r="R66" i="8"/>
  <c r="P66" i="8"/>
  <c r="O66" i="8"/>
  <c r="N66" i="8"/>
  <c r="M66" i="8"/>
  <c r="R65" i="8"/>
  <c r="P65" i="8"/>
  <c r="O65" i="8"/>
  <c r="N65" i="8"/>
  <c r="M65" i="8"/>
  <c r="R64" i="8"/>
  <c r="P64" i="8"/>
  <c r="O64" i="8"/>
  <c r="N64" i="8"/>
  <c r="M64" i="8"/>
  <c r="R63" i="8"/>
  <c r="P63" i="8"/>
  <c r="O63" i="8"/>
  <c r="N63" i="8"/>
  <c r="M63" i="8"/>
  <c r="R62" i="8"/>
  <c r="P62" i="8"/>
  <c r="O62" i="8"/>
  <c r="N62" i="8"/>
  <c r="M62" i="8"/>
  <c r="R61" i="8"/>
  <c r="P61" i="8"/>
  <c r="O61" i="8"/>
  <c r="N61" i="8"/>
  <c r="M61" i="8"/>
  <c r="R60" i="8"/>
  <c r="P60" i="8"/>
  <c r="O60" i="8"/>
  <c r="N60" i="8"/>
  <c r="M60" i="8"/>
  <c r="R59" i="8"/>
  <c r="P59" i="8"/>
  <c r="O59" i="8"/>
  <c r="N59" i="8"/>
  <c r="M59" i="8"/>
  <c r="R58" i="8"/>
  <c r="P58" i="8"/>
  <c r="O58" i="8"/>
  <c r="N58" i="8"/>
  <c r="M58" i="8"/>
  <c r="R57" i="8"/>
  <c r="P57" i="8"/>
  <c r="O57" i="8"/>
  <c r="N57" i="8"/>
  <c r="M57" i="8"/>
  <c r="R56" i="8"/>
  <c r="P56" i="8"/>
  <c r="O56" i="8"/>
  <c r="N56" i="8"/>
  <c r="M56" i="8"/>
  <c r="R55" i="8"/>
  <c r="P55" i="8"/>
  <c r="O55" i="8"/>
  <c r="N55" i="8"/>
  <c r="M55" i="8"/>
  <c r="R54" i="8"/>
  <c r="P54" i="8"/>
  <c r="O54" i="8"/>
  <c r="N54" i="8"/>
  <c r="M54" i="8"/>
  <c r="R53" i="8"/>
  <c r="P53" i="8"/>
  <c r="O53" i="8"/>
  <c r="N53" i="8"/>
  <c r="M53" i="8"/>
  <c r="R52" i="8"/>
  <c r="P52" i="8"/>
  <c r="O52" i="8"/>
  <c r="N52" i="8"/>
  <c r="M52" i="8"/>
  <c r="R51" i="8"/>
  <c r="P51" i="8"/>
  <c r="O51" i="8"/>
  <c r="N51" i="8"/>
  <c r="M51" i="8"/>
  <c r="R50" i="8"/>
  <c r="P50" i="8"/>
  <c r="O50" i="8"/>
  <c r="N50" i="8"/>
  <c r="M50" i="8"/>
  <c r="R49" i="8"/>
  <c r="P49" i="8"/>
  <c r="O49" i="8"/>
  <c r="N49" i="8"/>
  <c r="M49" i="8"/>
  <c r="R48" i="8"/>
  <c r="P48" i="8"/>
  <c r="O48" i="8"/>
  <c r="N48" i="8"/>
  <c r="M48" i="8"/>
  <c r="R47" i="8"/>
  <c r="P47" i="8"/>
  <c r="O47" i="8"/>
  <c r="N47" i="8"/>
  <c r="M47" i="8"/>
  <c r="R46" i="8"/>
  <c r="P46" i="8"/>
  <c r="O46" i="8"/>
  <c r="N46" i="8"/>
  <c r="M46" i="8"/>
  <c r="R45" i="8"/>
  <c r="P45" i="8"/>
  <c r="O45" i="8"/>
  <c r="N45" i="8"/>
  <c r="M45" i="8"/>
  <c r="R44" i="8"/>
  <c r="P44" i="8"/>
  <c r="O44" i="8"/>
  <c r="N44" i="8"/>
  <c r="M44" i="8"/>
  <c r="R43" i="8"/>
  <c r="P43" i="8"/>
  <c r="O43" i="8"/>
  <c r="N43" i="8"/>
  <c r="M43" i="8"/>
  <c r="R42" i="8"/>
  <c r="P42" i="8"/>
  <c r="O42" i="8"/>
  <c r="N42" i="8"/>
  <c r="M42" i="8"/>
  <c r="R41" i="8"/>
  <c r="P41" i="8"/>
  <c r="O41" i="8"/>
  <c r="N41" i="8"/>
  <c r="M41" i="8"/>
  <c r="R40" i="8"/>
  <c r="P40" i="8"/>
  <c r="O40" i="8"/>
  <c r="N40" i="8"/>
  <c r="M40" i="8"/>
  <c r="R39" i="8"/>
  <c r="P39" i="8"/>
  <c r="O39" i="8"/>
  <c r="N39" i="8"/>
  <c r="M39" i="8"/>
  <c r="R38" i="8"/>
  <c r="P38" i="8"/>
  <c r="O38" i="8"/>
  <c r="N38" i="8"/>
  <c r="M38" i="8"/>
  <c r="R37" i="8"/>
  <c r="P37" i="8"/>
  <c r="O37" i="8"/>
  <c r="N37" i="8"/>
  <c r="M37" i="8"/>
  <c r="R36" i="8"/>
  <c r="P36" i="8"/>
  <c r="O36" i="8"/>
  <c r="N36" i="8"/>
  <c r="M36" i="8"/>
  <c r="R35" i="8"/>
  <c r="P35" i="8"/>
  <c r="O35" i="8"/>
  <c r="N35" i="8"/>
  <c r="M35" i="8"/>
  <c r="R34" i="8"/>
  <c r="P34" i="8"/>
  <c r="O34" i="8"/>
  <c r="N34" i="8"/>
  <c r="M34" i="8"/>
  <c r="R33" i="8"/>
  <c r="P33" i="8"/>
  <c r="O33" i="8"/>
  <c r="N33" i="8"/>
  <c r="M33" i="8"/>
  <c r="R32" i="8"/>
  <c r="P32" i="8"/>
  <c r="O32" i="8"/>
  <c r="N32" i="8"/>
  <c r="M32" i="8"/>
  <c r="R31" i="8"/>
  <c r="P31" i="8"/>
  <c r="O31" i="8"/>
  <c r="N31" i="8"/>
  <c r="M31" i="8"/>
  <c r="R30" i="8"/>
  <c r="P30" i="8"/>
  <c r="O30" i="8"/>
  <c r="N30" i="8"/>
  <c r="M30" i="8"/>
  <c r="R29" i="8"/>
  <c r="P29" i="8"/>
  <c r="O29" i="8"/>
  <c r="N29" i="8"/>
  <c r="M29" i="8"/>
  <c r="R28" i="8"/>
  <c r="P28" i="8"/>
  <c r="O28" i="8"/>
  <c r="N28" i="8"/>
  <c r="M28" i="8"/>
  <c r="R27" i="8"/>
  <c r="P27" i="8"/>
  <c r="O27" i="8"/>
  <c r="N27" i="8"/>
  <c r="M27" i="8"/>
  <c r="R26" i="8"/>
  <c r="P26" i="8"/>
  <c r="O26" i="8"/>
  <c r="N26" i="8"/>
  <c r="M26" i="8"/>
  <c r="R25" i="8"/>
  <c r="P25" i="8"/>
  <c r="O25" i="8"/>
  <c r="N25" i="8"/>
  <c r="M25" i="8"/>
  <c r="R24" i="8"/>
  <c r="P24" i="8"/>
  <c r="O24" i="8"/>
  <c r="N24" i="8"/>
  <c r="M24" i="8"/>
  <c r="R23" i="8"/>
  <c r="P23" i="8"/>
  <c r="O23" i="8"/>
  <c r="N23" i="8"/>
  <c r="M23" i="8"/>
  <c r="R22" i="8"/>
  <c r="P22" i="8"/>
  <c r="O22" i="8"/>
  <c r="N22" i="8"/>
  <c r="M22" i="8"/>
  <c r="R21" i="8"/>
  <c r="P21" i="8"/>
  <c r="O21" i="8"/>
  <c r="N21" i="8"/>
  <c r="M21" i="8"/>
  <c r="R20" i="8"/>
  <c r="P20" i="8"/>
  <c r="O20" i="8"/>
  <c r="N20" i="8"/>
  <c r="M20" i="8"/>
  <c r="R19" i="8"/>
  <c r="P19" i="8"/>
  <c r="O19" i="8"/>
  <c r="N19" i="8"/>
  <c r="M19" i="8"/>
  <c r="R18" i="8"/>
  <c r="P18" i="8"/>
  <c r="O18" i="8"/>
  <c r="N18" i="8"/>
  <c r="M18" i="8"/>
  <c r="R17" i="8"/>
  <c r="P17" i="8"/>
  <c r="O17" i="8"/>
  <c r="N17" i="8"/>
  <c r="M17" i="8"/>
  <c r="R16" i="8"/>
  <c r="P16" i="8"/>
  <c r="O16" i="8"/>
  <c r="N16" i="8"/>
  <c r="M16" i="8"/>
  <c r="R15" i="8"/>
  <c r="P15" i="8"/>
  <c r="O15" i="8"/>
  <c r="N15" i="8"/>
  <c r="M15" i="8"/>
  <c r="R14" i="8"/>
  <c r="P14" i="8"/>
  <c r="O14" i="8"/>
  <c r="N14" i="8"/>
  <c r="M14" i="8"/>
  <c r="R13" i="8"/>
  <c r="P13" i="8"/>
  <c r="O13" i="8"/>
  <c r="N13" i="8"/>
  <c r="M13" i="8"/>
  <c r="R12" i="8"/>
  <c r="P12" i="8"/>
  <c r="O12" i="8"/>
  <c r="N12" i="8"/>
  <c r="M12" i="8"/>
  <c r="R11" i="8"/>
  <c r="P11" i="8"/>
  <c r="O11" i="8"/>
  <c r="N11" i="8"/>
  <c r="M11" i="8"/>
  <c r="R10" i="8"/>
  <c r="P10" i="8"/>
  <c r="O10" i="8"/>
  <c r="N10" i="8"/>
  <c r="M10" i="8"/>
  <c r="R9" i="8"/>
  <c r="P9" i="8"/>
  <c r="O9" i="8"/>
  <c r="N9" i="8"/>
  <c r="M9" i="8"/>
  <c r="R8" i="8"/>
  <c r="P8" i="8"/>
  <c r="O8" i="8"/>
  <c r="N8" i="8"/>
  <c r="M8" i="8"/>
  <c r="R7" i="8"/>
  <c r="P7" i="8"/>
  <c r="O7" i="8"/>
  <c r="N7" i="8"/>
  <c r="M7" i="8"/>
  <c r="R6" i="8"/>
  <c r="R284" i="7"/>
  <c r="P284" i="7"/>
  <c r="O284" i="7"/>
  <c r="N284" i="7"/>
  <c r="M284" i="7"/>
  <c r="R283" i="7"/>
  <c r="P283" i="7"/>
  <c r="O283" i="7"/>
  <c r="N283" i="7"/>
  <c r="M283" i="7"/>
  <c r="R282" i="7"/>
  <c r="P282" i="7"/>
  <c r="O282" i="7"/>
  <c r="N282" i="7"/>
  <c r="M282" i="7"/>
  <c r="R281" i="7"/>
  <c r="P281" i="7"/>
  <c r="O281" i="7"/>
  <c r="N281" i="7"/>
  <c r="M281" i="7"/>
  <c r="R280" i="7"/>
  <c r="P280" i="7"/>
  <c r="O280" i="7"/>
  <c r="N280" i="7"/>
  <c r="M280" i="7"/>
  <c r="R279" i="7"/>
  <c r="P279" i="7"/>
  <c r="O279" i="7"/>
  <c r="N279" i="7"/>
  <c r="M279" i="7"/>
  <c r="R278" i="7"/>
  <c r="P278" i="7"/>
  <c r="O278" i="7"/>
  <c r="N278" i="7"/>
  <c r="M278" i="7"/>
  <c r="R277" i="7"/>
  <c r="P277" i="7"/>
  <c r="O277" i="7"/>
  <c r="N277" i="7"/>
  <c r="M277" i="7"/>
  <c r="R276" i="7"/>
  <c r="P276" i="7"/>
  <c r="O276" i="7"/>
  <c r="N276" i="7"/>
  <c r="M276" i="7"/>
  <c r="R275" i="7"/>
  <c r="P275" i="7"/>
  <c r="O275" i="7"/>
  <c r="N275" i="7"/>
  <c r="M275" i="7"/>
  <c r="R274" i="7"/>
  <c r="P274" i="7"/>
  <c r="O274" i="7"/>
  <c r="N274" i="7"/>
  <c r="M274" i="7"/>
  <c r="R273" i="7"/>
  <c r="P273" i="7"/>
  <c r="O273" i="7"/>
  <c r="N273" i="7"/>
  <c r="M273" i="7"/>
  <c r="R272" i="7"/>
  <c r="P272" i="7"/>
  <c r="O272" i="7"/>
  <c r="N272" i="7"/>
  <c r="M272" i="7"/>
  <c r="R271" i="7"/>
  <c r="P271" i="7"/>
  <c r="O271" i="7"/>
  <c r="N271" i="7"/>
  <c r="M271" i="7"/>
  <c r="R270" i="7"/>
  <c r="P270" i="7"/>
  <c r="O270" i="7"/>
  <c r="N270" i="7"/>
  <c r="M270" i="7"/>
  <c r="R269" i="7"/>
  <c r="P269" i="7"/>
  <c r="O269" i="7"/>
  <c r="N269" i="7"/>
  <c r="M269" i="7"/>
  <c r="R268" i="7"/>
  <c r="P268" i="7"/>
  <c r="O268" i="7"/>
  <c r="N268" i="7"/>
  <c r="M268" i="7"/>
  <c r="R267" i="7"/>
  <c r="P267" i="7"/>
  <c r="O267" i="7"/>
  <c r="N267" i="7"/>
  <c r="M267" i="7"/>
  <c r="R266" i="7"/>
  <c r="P266" i="7"/>
  <c r="O266" i="7"/>
  <c r="N266" i="7"/>
  <c r="M266" i="7"/>
  <c r="R265" i="7"/>
  <c r="P265" i="7"/>
  <c r="O265" i="7"/>
  <c r="N265" i="7"/>
  <c r="M265" i="7"/>
  <c r="R264" i="7"/>
  <c r="P264" i="7"/>
  <c r="O264" i="7"/>
  <c r="N264" i="7"/>
  <c r="M264" i="7"/>
  <c r="R263" i="7"/>
  <c r="P263" i="7"/>
  <c r="O263" i="7"/>
  <c r="N263" i="7"/>
  <c r="M263" i="7"/>
  <c r="R262" i="7"/>
  <c r="P262" i="7"/>
  <c r="O262" i="7"/>
  <c r="N262" i="7"/>
  <c r="M262" i="7"/>
  <c r="R261" i="7"/>
  <c r="P261" i="7"/>
  <c r="O261" i="7"/>
  <c r="N261" i="7"/>
  <c r="M261" i="7"/>
  <c r="R260" i="7"/>
  <c r="P260" i="7"/>
  <c r="O260" i="7"/>
  <c r="N260" i="7"/>
  <c r="M260" i="7"/>
  <c r="R259" i="7"/>
  <c r="P259" i="7"/>
  <c r="O259" i="7"/>
  <c r="N259" i="7"/>
  <c r="M259" i="7"/>
  <c r="R258" i="7"/>
  <c r="P258" i="7"/>
  <c r="O258" i="7"/>
  <c r="N258" i="7"/>
  <c r="M258" i="7"/>
  <c r="R257" i="7"/>
  <c r="P257" i="7"/>
  <c r="O257" i="7"/>
  <c r="N257" i="7"/>
  <c r="M257" i="7"/>
  <c r="R256" i="7"/>
  <c r="P256" i="7"/>
  <c r="O256" i="7"/>
  <c r="N256" i="7"/>
  <c r="M256" i="7"/>
  <c r="R255" i="7"/>
  <c r="P255" i="7"/>
  <c r="O255" i="7"/>
  <c r="N255" i="7"/>
  <c r="M255" i="7"/>
  <c r="R254" i="7"/>
  <c r="P254" i="7"/>
  <c r="O254" i="7"/>
  <c r="N254" i="7"/>
  <c r="M254" i="7"/>
  <c r="R253" i="7"/>
  <c r="P253" i="7"/>
  <c r="O253" i="7"/>
  <c r="N253" i="7"/>
  <c r="M253" i="7"/>
  <c r="R252" i="7"/>
  <c r="P252" i="7"/>
  <c r="O252" i="7"/>
  <c r="N252" i="7"/>
  <c r="M252" i="7"/>
  <c r="R251" i="7"/>
  <c r="P251" i="7"/>
  <c r="O251" i="7"/>
  <c r="N251" i="7"/>
  <c r="M251" i="7"/>
  <c r="R250" i="7"/>
  <c r="P250" i="7"/>
  <c r="O250" i="7"/>
  <c r="N250" i="7"/>
  <c r="M250" i="7"/>
  <c r="R249" i="7"/>
  <c r="P249" i="7"/>
  <c r="O249" i="7"/>
  <c r="N249" i="7"/>
  <c r="M249" i="7"/>
  <c r="R248" i="7"/>
  <c r="P248" i="7"/>
  <c r="O248" i="7"/>
  <c r="N248" i="7"/>
  <c r="M248" i="7"/>
  <c r="R247" i="7"/>
  <c r="P247" i="7"/>
  <c r="O247" i="7"/>
  <c r="N247" i="7"/>
  <c r="M247" i="7"/>
  <c r="R246" i="7"/>
  <c r="P246" i="7"/>
  <c r="O246" i="7"/>
  <c r="N246" i="7"/>
  <c r="M246" i="7"/>
  <c r="R245" i="7"/>
  <c r="P245" i="7"/>
  <c r="O245" i="7"/>
  <c r="N245" i="7"/>
  <c r="M245" i="7"/>
  <c r="R244" i="7"/>
  <c r="P244" i="7"/>
  <c r="O244" i="7"/>
  <c r="N244" i="7"/>
  <c r="M244" i="7"/>
  <c r="R243" i="7"/>
  <c r="P243" i="7"/>
  <c r="O243" i="7"/>
  <c r="N243" i="7"/>
  <c r="M243" i="7"/>
  <c r="R242" i="7"/>
  <c r="P242" i="7"/>
  <c r="O242" i="7"/>
  <c r="N242" i="7"/>
  <c r="M242" i="7"/>
  <c r="R241" i="7"/>
  <c r="P241" i="7"/>
  <c r="O241" i="7"/>
  <c r="N241" i="7"/>
  <c r="M241" i="7"/>
  <c r="R240" i="7"/>
  <c r="P240" i="7"/>
  <c r="O240" i="7"/>
  <c r="N240" i="7"/>
  <c r="M240" i="7"/>
  <c r="R239" i="7"/>
  <c r="P239" i="7"/>
  <c r="O239" i="7"/>
  <c r="N239" i="7"/>
  <c r="M239" i="7"/>
  <c r="R238" i="7"/>
  <c r="P238" i="7"/>
  <c r="O238" i="7"/>
  <c r="N238" i="7"/>
  <c r="M238" i="7"/>
  <c r="R237" i="7"/>
  <c r="P237" i="7"/>
  <c r="O237" i="7"/>
  <c r="N237" i="7"/>
  <c r="M237" i="7"/>
  <c r="R236" i="7"/>
  <c r="P236" i="7"/>
  <c r="O236" i="7"/>
  <c r="N236" i="7"/>
  <c r="M236" i="7"/>
  <c r="R235" i="7"/>
  <c r="P235" i="7"/>
  <c r="O235" i="7"/>
  <c r="N235" i="7"/>
  <c r="M235" i="7"/>
  <c r="R234" i="7"/>
  <c r="P234" i="7"/>
  <c r="O234" i="7"/>
  <c r="N234" i="7"/>
  <c r="M234" i="7"/>
  <c r="R233" i="7"/>
  <c r="P233" i="7"/>
  <c r="O233" i="7"/>
  <c r="N233" i="7"/>
  <c r="M233" i="7"/>
  <c r="R232" i="7"/>
  <c r="P232" i="7"/>
  <c r="O232" i="7"/>
  <c r="N232" i="7"/>
  <c r="M232" i="7"/>
  <c r="R231" i="7"/>
  <c r="P231" i="7"/>
  <c r="O231" i="7"/>
  <c r="N231" i="7"/>
  <c r="M231" i="7"/>
  <c r="R230" i="7"/>
  <c r="P230" i="7"/>
  <c r="O230" i="7"/>
  <c r="N230" i="7"/>
  <c r="M230" i="7"/>
  <c r="R229" i="7"/>
  <c r="P229" i="7"/>
  <c r="O229" i="7"/>
  <c r="N229" i="7"/>
  <c r="M229" i="7"/>
  <c r="R228" i="7"/>
  <c r="P228" i="7"/>
  <c r="O228" i="7"/>
  <c r="N228" i="7"/>
  <c r="M228" i="7"/>
  <c r="R227" i="7"/>
  <c r="P227" i="7"/>
  <c r="O227" i="7"/>
  <c r="N227" i="7"/>
  <c r="M227" i="7"/>
  <c r="R226" i="7"/>
  <c r="P226" i="7"/>
  <c r="O226" i="7"/>
  <c r="N226" i="7"/>
  <c r="M226" i="7"/>
  <c r="R225" i="7"/>
  <c r="P225" i="7"/>
  <c r="O225" i="7"/>
  <c r="N225" i="7"/>
  <c r="M225" i="7"/>
  <c r="R224" i="7"/>
  <c r="P224" i="7"/>
  <c r="O224" i="7"/>
  <c r="N224" i="7"/>
  <c r="M224" i="7"/>
  <c r="R223" i="7"/>
  <c r="P223" i="7"/>
  <c r="O223" i="7"/>
  <c r="N223" i="7"/>
  <c r="M223" i="7"/>
  <c r="R222" i="7"/>
  <c r="P222" i="7"/>
  <c r="O222" i="7"/>
  <c r="N222" i="7"/>
  <c r="M222" i="7"/>
  <c r="R221" i="7"/>
  <c r="P221" i="7"/>
  <c r="O221" i="7"/>
  <c r="N221" i="7"/>
  <c r="M221" i="7"/>
  <c r="R220" i="7"/>
  <c r="P220" i="7"/>
  <c r="O220" i="7"/>
  <c r="N220" i="7"/>
  <c r="M220" i="7"/>
  <c r="R219" i="7"/>
  <c r="P219" i="7"/>
  <c r="O219" i="7"/>
  <c r="N219" i="7"/>
  <c r="M219" i="7"/>
  <c r="R218" i="7"/>
  <c r="P218" i="7"/>
  <c r="O218" i="7"/>
  <c r="N218" i="7"/>
  <c r="M218" i="7"/>
  <c r="R217" i="7"/>
  <c r="P217" i="7"/>
  <c r="O217" i="7"/>
  <c r="N217" i="7"/>
  <c r="M217" i="7"/>
  <c r="R216" i="7"/>
  <c r="P216" i="7"/>
  <c r="O216" i="7"/>
  <c r="N216" i="7"/>
  <c r="M216" i="7"/>
  <c r="R215" i="7"/>
  <c r="P215" i="7"/>
  <c r="O215" i="7"/>
  <c r="N215" i="7"/>
  <c r="M215" i="7"/>
  <c r="R214" i="7"/>
  <c r="P214" i="7"/>
  <c r="O214" i="7"/>
  <c r="N214" i="7"/>
  <c r="M214" i="7"/>
  <c r="R213" i="7"/>
  <c r="P213" i="7"/>
  <c r="O213" i="7"/>
  <c r="N213" i="7"/>
  <c r="M213" i="7"/>
  <c r="R212" i="7"/>
  <c r="P212" i="7"/>
  <c r="O212" i="7"/>
  <c r="N212" i="7"/>
  <c r="M212" i="7"/>
  <c r="R211" i="7"/>
  <c r="P211" i="7"/>
  <c r="O211" i="7"/>
  <c r="N211" i="7"/>
  <c r="M211" i="7"/>
  <c r="R210" i="7"/>
  <c r="P210" i="7"/>
  <c r="O210" i="7"/>
  <c r="N210" i="7"/>
  <c r="M210" i="7"/>
  <c r="R209" i="7"/>
  <c r="P209" i="7"/>
  <c r="O209" i="7"/>
  <c r="N209" i="7"/>
  <c r="M209" i="7"/>
  <c r="R208" i="7"/>
  <c r="P208" i="7"/>
  <c r="O208" i="7"/>
  <c r="N208" i="7"/>
  <c r="M208" i="7"/>
  <c r="R207" i="7"/>
  <c r="P207" i="7"/>
  <c r="O207" i="7"/>
  <c r="N207" i="7"/>
  <c r="M207" i="7"/>
  <c r="R206" i="7"/>
  <c r="P206" i="7"/>
  <c r="O206" i="7"/>
  <c r="N206" i="7"/>
  <c r="M206" i="7"/>
  <c r="R205" i="7"/>
  <c r="P205" i="7"/>
  <c r="O205" i="7"/>
  <c r="N205" i="7"/>
  <c r="M205" i="7"/>
  <c r="R204" i="7"/>
  <c r="P204" i="7"/>
  <c r="O204" i="7"/>
  <c r="N204" i="7"/>
  <c r="M204" i="7"/>
  <c r="R203" i="7"/>
  <c r="P203" i="7"/>
  <c r="O203" i="7"/>
  <c r="N203" i="7"/>
  <c r="M203" i="7"/>
  <c r="R202" i="7"/>
  <c r="P202" i="7"/>
  <c r="O202" i="7"/>
  <c r="N202" i="7"/>
  <c r="M202" i="7"/>
  <c r="R201" i="7"/>
  <c r="P201" i="7"/>
  <c r="O201" i="7"/>
  <c r="N201" i="7"/>
  <c r="M201" i="7"/>
  <c r="R200" i="7"/>
  <c r="P200" i="7"/>
  <c r="O200" i="7"/>
  <c r="N200" i="7"/>
  <c r="M200" i="7"/>
  <c r="R199" i="7"/>
  <c r="P199" i="7"/>
  <c r="O199" i="7"/>
  <c r="N199" i="7"/>
  <c r="M199" i="7"/>
  <c r="R198" i="7"/>
  <c r="P198" i="7"/>
  <c r="O198" i="7"/>
  <c r="N198" i="7"/>
  <c r="M198" i="7"/>
  <c r="R197" i="7"/>
  <c r="P197" i="7"/>
  <c r="O197" i="7"/>
  <c r="N197" i="7"/>
  <c r="M197" i="7"/>
  <c r="R196" i="7"/>
  <c r="P196" i="7"/>
  <c r="O196" i="7"/>
  <c r="N196" i="7"/>
  <c r="M196" i="7"/>
  <c r="R195" i="7"/>
  <c r="P195" i="7"/>
  <c r="O195" i="7"/>
  <c r="N195" i="7"/>
  <c r="M195" i="7"/>
  <c r="R194" i="7"/>
  <c r="P194" i="7"/>
  <c r="O194" i="7"/>
  <c r="N194" i="7"/>
  <c r="M194" i="7"/>
  <c r="R193" i="7"/>
  <c r="P193" i="7"/>
  <c r="O193" i="7"/>
  <c r="N193" i="7"/>
  <c r="M193" i="7"/>
  <c r="R192" i="7"/>
  <c r="P192" i="7"/>
  <c r="O192" i="7"/>
  <c r="N192" i="7"/>
  <c r="M192" i="7"/>
  <c r="R191" i="7"/>
  <c r="P191" i="7"/>
  <c r="O191" i="7"/>
  <c r="N191" i="7"/>
  <c r="M191" i="7"/>
  <c r="R190" i="7"/>
  <c r="P190" i="7"/>
  <c r="O190" i="7"/>
  <c r="N190" i="7"/>
  <c r="M190" i="7"/>
  <c r="R189" i="7"/>
  <c r="P189" i="7"/>
  <c r="O189" i="7"/>
  <c r="N189" i="7"/>
  <c r="M189" i="7"/>
  <c r="R188" i="7"/>
  <c r="P188" i="7"/>
  <c r="O188" i="7"/>
  <c r="N188" i="7"/>
  <c r="M188" i="7"/>
  <c r="R187" i="7"/>
  <c r="P187" i="7"/>
  <c r="O187" i="7"/>
  <c r="N187" i="7"/>
  <c r="M187" i="7"/>
  <c r="R186" i="7"/>
  <c r="P186" i="7"/>
  <c r="O186" i="7"/>
  <c r="N186" i="7"/>
  <c r="M186" i="7"/>
  <c r="R185" i="7"/>
  <c r="P185" i="7"/>
  <c r="O185" i="7"/>
  <c r="N185" i="7"/>
  <c r="M185" i="7"/>
  <c r="R184" i="7"/>
  <c r="P184" i="7"/>
  <c r="O184" i="7"/>
  <c r="N184" i="7"/>
  <c r="M184" i="7"/>
  <c r="R183" i="7"/>
  <c r="P183" i="7"/>
  <c r="O183" i="7"/>
  <c r="N183" i="7"/>
  <c r="M183" i="7"/>
  <c r="R182" i="7"/>
  <c r="P182" i="7"/>
  <c r="O182" i="7"/>
  <c r="N182" i="7"/>
  <c r="M182" i="7"/>
  <c r="R181" i="7"/>
  <c r="P181" i="7"/>
  <c r="O181" i="7"/>
  <c r="N181" i="7"/>
  <c r="M181" i="7"/>
  <c r="R180" i="7"/>
  <c r="P180" i="7"/>
  <c r="O180" i="7"/>
  <c r="N180" i="7"/>
  <c r="M180" i="7"/>
  <c r="R179" i="7"/>
  <c r="P179" i="7"/>
  <c r="O179" i="7"/>
  <c r="N179" i="7"/>
  <c r="M179" i="7"/>
  <c r="R178" i="7"/>
  <c r="P178" i="7"/>
  <c r="O178" i="7"/>
  <c r="N178" i="7"/>
  <c r="M178" i="7"/>
  <c r="R177" i="7"/>
  <c r="P177" i="7"/>
  <c r="O177" i="7"/>
  <c r="N177" i="7"/>
  <c r="M177" i="7"/>
  <c r="R176" i="7"/>
  <c r="P176" i="7"/>
  <c r="O176" i="7"/>
  <c r="N176" i="7"/>
  <c r="M176" i="7"/>
  <c r="R175" i="7"/>
  <c r="P175" i="7"/>
  <c r="O175" i="7"/>
  <c r="N175" i="7"/>
  <c r="M175" i="7"/>
  <c r="R174" i="7"/>
  <c r="P174" i="7"/>
  <c r="O174" i="7"/>
  <c r="N174" i="7"/>
  <c r="M174" i="7"/>
  <c r="R173" i="7"/>
  <c r="P173" i="7"/>
  <c r="O173" i="7"/>
  <c r="N173" i="7"/>
  <c r="M173" i="7"/>
  <c r="R172" i="7"/>
  <c r="P172" i="7"/>
  <c r="O172" i="7"/>
  <c r="N172" i="7"/>
  <c r="M172" i="7"/>
  <c r="R171" i="7"/>
  <c r="P171" i="7"/>
  <c r="O171" i="7"/>
  <c r="N171" i="7"/>
  <c r="M171" i="7"/>
  <c r="R170" i="7"/>
  <c r="P170" i="7"/>
  <c r="O170" i="7"/>
  <c r="N170" i="7"/>
  <c r="M170" i="7"/>
  <c r="R169" i="7"/>
  <c r="P169" i="7"/>
  <c r="O169" i="7"/>
  <c r="N169" i="7"/>
  <c r="M169" i="7"/>
  <c r="R168" i="7"/>
  <c r="P168" i="7"/>
  <c r="O168" i="7"/>
  <c r="N168" i="7"/>
  <c r="M168" i="7"/>
  <c r="R167" i="7"/>
  <c r="P167" i="7"/>
  <c r="O167" i="7"/>
  <c r="N167" i="7"/>
  <c r="M167" i="7"/>
  <c r="R166" i="7"/>
  <c r="P166" i="7"/>
  <c r="O166" i="7"/>
  <c r="N166" i="7"/>
  <c r="M166" i="7"/>
  <c r="R165" i="7"/>
  <c r="P165" i="7"/>
  <c r="O165" i="7"/>
  <c r="N165" i="7"/>
  <c r="M165" i="7"/>
  <c r="R164" i="7"/>
  <c r="P164" i="7"/>
  <c r="O164" i="7"/>
  <c r="N164" i="7"/>
  <c r="M164" i="7"/>
  <c r="R163" i="7"/>
  <c r="P163" i="7"/>
  <c r="O163" i="7"/>
  <c r="N163" i="7"/>
  <c r="M163" i="7"/>
  <c r="R162" i="7"/>
  <c r="P162" i="7"/>
  <c r="O162" i="7"/>
  <c r="N162" i="7"/>
  <c r="M162" i="7"/>
  <c r="R161" i="7"/>
  <c r="P161" i="7"/>
  <c r="O161" i="7"/>
  <c r="N161" i="7"/>
  <c r="M161" i="7"/>
  <c r="R160" i="7"/>
  <c r="P160" i="7"/>
  <c r="O160" i="7"/>
  <c r="N160" i="7"/>
  <c r="M160" i="7"/>
  <c r="R159" i="7"/>
  <c r="P159" i="7"/>
  <c r="O159" i="7"/>
  <c r="N159" i="7"/>
  <c r="M159" i="7"/>
  <c r="R158" i="7"/>
  <c r="P158" i="7"/>
  <c r="O158" i="7"/>
  <c r="N158" i="7"/>
  <c r="M158" i="7"/>
  <c r="R157" i="7"/>
  <c r="P157" i="7"/>
  <c r="O157" i="7"/>
  <c r="N157" i="7"/>
  <c r="M157" i="7"/>
  <c r="R156" i="7"/>
  <c r="P156" i="7"/>
  <c r="O156" i="7"/>
  <c r="N156" i="7"/>
  <c r="M156" i="7"/>
  <c r="R155" i="7"/>
  <c r="P155" i="7"/>
  <c r="O155" i="7"/>
  <c r="N155" i="7"/>
  <c r="M155" i="7"/>
  <c r="R154" i="7"/>
  <c r="P154" i="7"/>
  <c r="O154" i="7"/>
  <c r="N154" i="7"/>
  <c r="M154" i="7"/>
  <c r="R153" i="7"/>
  <c r="P153" i="7"/>
  <c r="O153" i="7"/>
  <c r="N153" i="7"/>
  <c r="M153" i="7"/>
  <c r="R152" i="7"/>
  <c r="P152" i="7"/>
  <c r="O152" i="7"/>
  <c r="N152" i="7"/>
  <c r="M152" i="7"/>
  <c r="R151" i="7"/>
  <c r="P151" i="7"/>
  <c r="O151" i="7"/>
  <c r="N151" i="7"/>
  <c r="M151" i="7"/>
  <c r="R150" i="7"/>
  <c r="P150" i="7"/>
  <c r="O150" i="7"/>
  <c r="N150" i="7"/>
  <c r="M150" i="7"/>
  <c r="R149" i="7"/>
  <c r="P149" i="7"/>
  <c r="O149" i="7"/>
  <c r="N149" i="7"/>
  <c r="M149" i="7"/>
  <c r="R148" i="7"/>
  <c r="P148" i="7"/>
  <c r="O148" i="7"/>
  <c r="N148" i="7"/>
  <c r="M148" i="7"/>
  <c r="R147" i="7"/>
  <c r="P147" i="7"/>
  <c r="O147" i="7"/>
  <c r="N147" i="7"/>
  <c r="M147" i="7"/>
  <c r="R146" i="7"/>
  <c r="P146" i="7"/>
  <c r="O146" i="7"/>
  <c r="N146" i="7"/>
  <c r="M146" i="7"/>
  <c r="R145" i="7"/>
  <c r="P145" i="7"/>
  <c r="O145" i="7"/>
  <c r="N145" i="7"/>
  <c r="M145" i="7"/>
  <c r="R144" i="7"/>
  <c r="P144" i="7"/>
  <c r="O144" i="7"/>
  <c r="N144" i="7"/>
  <c r="M144" i="7"/>
  <c r="R143" i="7"/>
  <c r="P143" i="7"/>
  <c r="O143" i="7"/>
  <c r="N143" i="7"/>
  <c r="M143" i="7"/>
  <c r="R142" i="7"/>
  <c r="P142" i="7"/>
  <c r="O142" i="7"/>
  <c r="N142" i="7"/>
  <c r="M142" i="7"/>
  <c r="R141" i="7"/>
  <c r="P141" i="7"/>
  <c r="O141" i="7"/>
  <c r="N141" i="7"/>
  <c r="M141" i="7"/>
  <c r="R140" i="7"/>
  <c r="P140" i="7"/>
  <c r="O140" i="7"/>
  <c r="N140" i="7"/>
  <c r="M140" i="7"/>
  <c r="R139" i="7"/>
  <c r="P139" i="7"/>
  <c r="O139" i="7"/>
  <c r="N139" i="7"/>
  <c r="M139" i="7"/>
  <c r="R138" i="7"/>
  <c r="P138" i="7"/>
  <c r="O138" i="7"/>
  <c r="N138" i="7"/>
  <c r="M138" i="7"/>
  <c r="R137" i="7"/>
  <c r="P137" i="7"/>
  <c r="O137" i="7"/>
  <c r="N137" i="7"/>
  <c r="M137" i="7"/>
  <c r="R136" i="7"/>
  <c r="P136" i="7"/>
  <c r="O136" i="7"/>
  <c r="N136" i="7"/>
  <c r="M136" i="7"/>
  <c r="R135" i="7"/>
  <c r="P135" i="7"/>
  <c r="O135" i="7"/>
  <c r="N135" i="7"/>
  <c r="M135" i="7"/>
  <c r="R134" i="7"/>
  <c r="P134" i="7"/>
  <c r="O134" i="7"/>
  <c r="N134" i="7"/>
  <c r="M134" i="7"/>
  <c r="R133" i="7"/>
  <c r="P133" i="7"/>
  <c r="O133" i="7"/>
  <c r="N133" i="7"/>
  <c r="M133" i="7"/>
  <c r="R132" i="7"/>
  <c r="P132" i="7"/>
  <c r="O132" i="7"/>
  <c r="N132" i="7"/>
  <c r="M132" i="7"/>
  <c r="R131" i="7"/>
  <c r="P131" i="7"/>
  <c r="O131" i="7"/>
  <c r="N131" i="7"/>
  <c r="M131" i="7"/>
  <c r="R130" i="7"/>
  <c r="P130" i="7"/>
  <c r="O130" i="7"/>
  <c r="N130" i="7"/>
  <c r="M130" i="7"/>
  <c r="R129" i="7"/>
  <c r="P129" i="7"/>
  <c r="O129" i="7"/>
  <c r="N129" i="7"/>
  <c r="M129" i="7"/>
  <c r="R128" i="7"/>
  <c r="P128" i="7"/>
  <c r="O128" i="7"/>
  <c r="N128" i="7"/>
  <c r="M128" i="7"/>
  <c r="R127" i="7"/>
  <c r="P127" i="7"/>
  <c r="O127" i="7"/>
  <c r="N127" i="7"/>
  <c r="M127" i="7"/>
  <c r="R126" i="7"/>
  <c r="P126" i="7"/>
  <c r="O126" i="7"/>
  <c r="N126" i="7"/>
  <c r="M126" i="7"/>
  <c r="R125" i="7"/>
  <c r="P125" i="7"/>
  <c r="O125" i="7"/>
  <c r="N125" i="7"/>
  <c r="M125" i="7"/>
  <c r="R124" i="7"/>
  <c r="P124" i="7"/>
  <c r="O124" i="7"/>
  <c r="N124" i="7"/>
  <c r="M124" i="7"/>
  <c r="R123" i="7"/>
  <c r="P123" i="7"/>
  <c r="O123" i="7"/>
  <c r="N123" i="7"/>
  <c r="M123" i="7"/>
  <c r="R122" i="7"/>
  <c r="P122" i="7"/>
  <c r="O122" i="7"/>
  <c r="N122" i="7"/>
  <c r="M122" i="7"/>
  <c r="R121" i="7"/>
  <c r="P121" i="7"/>
  <c r="O121" i="7"/>
  <c r="N121" i="7"/>
  <c r="M121" i="7"/>
  <c r="R120" i="7"/>
  <c r="P120" i="7"/>
  <c r="O120" i="7"/>
  <c r="N120" i="7"/>
  <c r="M120" i="7"/>
  <c r="R119" i="7"/>
  <c r="P119" i="7"/>
  <c r="O119" i="7"/>
  <c r="N119" i="7"/>
  <c r="M119" i="7"/>
  <c r="R118" i="7"/>
  <c r="P118" i="7"/>
  <c r="O118" i="7"/>
  <c r="N118" i="7"/>
  <c r="M118" i="7"/>
  <c r="R117" i="7"/>
  <c r="P117" i="7"/>
  <c r="O117" i="7"/>
  <c r="N117" i="7"/>
  <c r="M117" i="7"/>
  <c r="R116" i="7"/>
  <c r="P116" i="7"/>
  <c r="O116" i="7"/>
  <c r="N116" i="7"/>
  <c r="M116" i="7"/>
  <c r="R115" i="7"/>
  <c r="P115" i="7"/>
  <c r="O115" i="7"/>
  <c r="N115" i="7"/>
  <c r="M115" i="7"/>
  <c r="R114" i="7"/>
  <c r="P114" i="7"/>
  <c r="O114" i="7"/>
  <c r="N114" i="7"/>
  <c r="M114" i="7"/>
  <c r="R113" i="7"/>
  <c r="P113" i="7"/>
  <c r="O113" i="7"/>
  <c r="N113" i="7"/>
  <c r="M113" i="7"/>
  <c r="R112" i="7"/>
  <c r="P112" i="7"/>
  <c r="O112" i="7"/>
  <c r="N112" i="7"/>
  <c r="M112" i="7"/>
  <c r="R111" i="7"/>
  <c r="P111" i="7"/>
  <c r="O111" i="7"/>
  <c r="N111" i="7"/>
  <c r="M111" i="7"/>
  <c r="R110" i="7"/>
  <c r="P110" i="7"/>
  <c r="O110" i="7"/>
  <c r="N110" i="7"/>
  <c r="M110" i="7"/>
  <c r="R109" i="7"/>
  <c r="P109" i="7"/>
  <c r="O109" i="7"/>
  <c r="N109" i="7"/>
  <c r="M109" i="7"/>
  <c r="R108" i="7"/>
  <c r="P108" i="7"/>
  <c r="O108" i="7"/>
  <c r="N108" i="7"/>
  <c r="M108" i="7"/>
  <c r="R107" i="7"/>
  <c r="P107" i="7"/>
  <c r="O107" i="7"/>
  <c r="N107" i="7"/>
  <c r="M107" i="7"/>
  <c r="R106" i="7"/>
  <c r="P106" i="7"/>
  <c r="O106" i="7"/>
  <c r="N106" i="7"/>
  <c r="M106" i="7"/>
  <c r="R105" i="7"/>
  <c r="P105" i="7"/>
  <c r="O105" i="7"/>
  <c r="N105" i="7"/>
  <c r="M105" i="7"/>
  <c r="R104" i="7"/>
  <c r="P104" i="7"/>
  <c r="O104" i="7"/>
  <c r="N104" i="7"/>
  <c r="M104" i="7"/>
  <c r="R103" i="7"/>
  <c r="P103" i="7"/>
  <c r="O103" i="7"/>
  <c r="N103" i="7"/>
  <c r="M103" i="7"/>
  <c r="R102" i="7"/>
  <c r="P102" i="7"/>
  <c r="O102" i="7"/>
  <c r="N102" i="7"/>
  <c r="M102" i="7"/>
  <c r="R101" i="7"/>
  <c r="P101" i="7"/>
  <c r="O101" i="7"/>
  <c r="N101" i="7"/>
  <c r="M101" i="7"/>
  <c r="R100" i="7"/>
  <c r="P100" i="7"/>
  <c r="O100" i="7"/>
  <c r="N100" i="7"/>
  <c r="M100" i="7"/>
  <c r="R99" i="7"/>
  <c r="P99" i="7"/>
  <c r="O99" i="7"/>
  <c r="N99" i="7"/>
  <c r="M99" i="7"/>
  <c r="R98" i="7"/>
  <c r="P98" i="7"/>
  <c r="O98" i="7"/>
  <c r="N98" i="7"/>
  <c r="M98" i="7"/>
  <c r="R97" i="7"/>
  <c r="P97" i="7"/>
  <c r="O97" i="7"/>
  <c r="N97" i="7"/>
  <c r="M97" i="7"/>
  <c r="R96" i="7"/>
  <c r="P96" i="7"/>
  <c r="O96" i="7"/>
  <c r="N96" i="7"/>
  <c r="M96" i="7"/>
  <c r="R95" i="7"/>
  <c r="P95" i="7"/>
  <c r="O95" i="7"/>
  <c r="N95" i="7"/>
  <c r="M95" i="7"/>
  <c r="R94" i="7"/>
  <c r="P94" i="7"/>
  <c r="O94" i="7"/>
  <c r="N94" i="7"/>
  <c r="M94" i="7"/>
  <c r="R93" i="7"/>
  <c r="P93" i="7"/>
  <c r="O93" i="7"/>
  <c r="N93" i="7"/>
  <c r="M93" i="7"/>
  <c r="R92" i="7"/>
  <c r="P92" i="7"/>
  <c r="O92" i="7"/>
  <c r="N92" i="7"/>
  <c r="M92" i="7"/>
  <c r="R91" i="7"/>
  <c r="P91" i="7"/>
  <c r="O91" i="7"/>
  <c r="N91" i="7"/>
  <c r="M91" i="7"/>
  <c r="R90" i="7"/>
  <c r="P90" i="7"/>
  <c r="O90" i="7"/>
  <c r="N90" i="7"/>
  <c r="M90" i="7"/>
  <c r="R89" i="7"/>
  <c r="P89" i="7"/>
  <c r="O89" i="7"/>
  <c r="N89" i="7"/>
  <c r="M89" i="7"/>
  <c r="R88" i="7"/>
  <c r="P88" i="7"/>
  <c r="O88" i="7"/>
  <c r="N88" i="7"/>
  <c r="M88" i="7"/>
  <c r="R87" i="7"/>
  <c r="P87" i="7"/>
  <c r="O87" i="7"/>
  <c r="N87" i="7"/>
  <c r="M87" i="7"/>
  <c r="R86" i="7"/>
  <c r="P86" i="7"/>
  <c r="O86" i="7"/>
  <c r="N86" i="7"/>
  <c r="M86" i="7"/>
  <c r="R85" i="7"/>
  <c r="P85" i="7"/>
  <c r="O85" i="7"/>
  <c r="N85" i="7"/>
  <c r="M85" i="7"/>
  <c r="R84" i="7"/>
  <c r="P84" i="7"/>
  <c r="O84" i="7"/>
  <c r="N84" i="7"/>
  <c r="M84" i="7"/>
  <c r="R83" i="7"/>
  <c r="P83" i="7"/>
  <c r="O83" i="7"/>
  <c r="N83" i="7"/>
  <c r="M83" i="7"/>
  <c r="R82" i="7"/>
  <c r="P82" i="7"/>
  <c r="O82" i="7"/>
  <c r="N82" i="7"/>
  <c r="M82" i="7"/>
  <c r="R81" i="7"/>
  <c r="P81" i="7"/>
  <c r="O81" i="7"/>
  <c r="N81" i="7"/>
  <c r="M81" i="7"/>
  <c r="R80" i="7"/>
  <c r="P80" i="7"/>
  <c r="O80" i="7"/>
  <c r="N80" i="7"/>
  <c r="M80" i="7"/>
  <c r="R79" i="7"/>
  <c r="P79" i="7"/>
  <c r="O79" i="7"/>
  <c r="N79" i="7"/>
  <c r="M79" i="7"/>
  <c r="R78" i="7"/>
  <c r="P78" i="7"/>
  <c r="O78" i="7"/>
  <c r="N78" i="7"/>
  <c r="M78" i="7"/>
  <c r="R77" i="7"/>
  <c r="P77" i="7"/>
  <c r="O77" i="7"/>
  <c r="N77" i="7"/>
  <c r="M77" i="7"/>
  <c r="R76" i="7"/>
  <c r="P76" i="7"/>
  <c r="O76" i="7"/>
  <c r="N76" i="7"/>
  <c r="M76" i="7"/>
  <c r="R75" i="7"/>
  <c r="P75" i="7"/>
  <c r="O75" i="7"/>
  <c r="N75" i="7"/>
  <c r="M75" i="7"/>
  <c r="R74" i="7"/>
  <c r="P74" i="7"/>
  <c r="O74" i="7"/>
  <c r="N74" i="7"/>
  <c r="M74" i="7"/>
  <c r="R73" i="7"/>
  <c r="P73" i="7"/>
  <c r="O73" i="7"/>
  <c r="N73" i="7"/>
  <c r="M73" i="7"/>
  <c r="R72" i="7"/>
  <c r="P72" i="7"/>
  <c r="O72" i="7"/>
  <c r="N72" i="7"/>
  <c r="M72" i="7"/>
  <c r="R71" i="7"/>
  <c r="P71" i="7"/>
  <c r="O71" i="7"/>
  <c r="N71" i="7"/>
  <c r="M71" i="7"/>
  <c r="R70" i="7"/>
  <c r="P70" i="7"/>
  <c r="O70" i="7"/>
  <c r="N70" i="7"/>
  <c r="M70" i="7"/>
  <c r="R69" i="7"/>
  <c r="P69" i="7"/>
  <c r="O69" i="7"/>
  <c r="N69" i="7"/>
  <c r="M69" i="7"/>
  <c r="R68" i="7"/>
  <c r="P68" i="7"/>
  <c r="O68" i="7"/>
  <c r="N68" i="7"/>
  <c r="M68" i="7"/>
  <c r="R67" i="7"/>
  <c r="P67" i="7"/>
  <c r="O67" i="7"/>
  <c r="N67" i="7"/>
  <c r="M67" i="7"/>
  <c r="R66" i="7"/>
  <c r="P66" i="7"/>
  <c r="O66" i="7"/>
  <c r="N66" i="7"/>
  <c r="M66" i="7"/>
  <c r="R65" i="7"/>
  <c r="P65" i="7"/>
  <c r="O65" i="7"/>
  <c r="N65" i="7"/>
  <c r="M65" i="7"/>
  <c r="R64" i="7"/>
  <c r="P64" i="7"/>
  <c r="O64" i="7"/>
  <c r="N64" i="7"/>
  <c r="M64" i="7"/>
  <c r="R63" i="7"/>
  <c r="P63" i="7"/>
  <c r="O63" i="7"/>
  <c r="N63" i="7"/>
  <c r="M63" i="7"/>
  <c r="R62" i="7"/>
  <c r="P62" i="7"/>
  <c r="O62" i="7"/>
  <c r="N62" i="7"/>
  <c r="M62" i="7"/>
  <c r="R61" i="7"/>
  <c r="P61" i="7"/>
  <c r="O61" i="7"/>
  <c r="N61" i="7"/>
  <c r="M61" i="7"/>
  <c r="R60" i="7"/>
  <c r="P60" i="7"/>
  <c r="O60" i="7"/>
  <c r="N60" i="7"/>
  <c r="M60" i="7"/>
  <c r="R59" i="7"/>
  <c r="P59" i="7"/>
  <c r="O59" i="7"/>
  <c r="N59" i="7"/>
  <c r="M59" i="7"/>
  <c r="R58" i="7"/>
  <c r="P58" i="7"/>
  <c r="O58" i="7"/>
  <c r="N58" i="7"/>
  <c r="M58" i="7"/>
  <c r="R57" i="7"/>
  <c r="P57" i="7"/>
  <c r="O57" i="7"/>
  <c r="N57" i="7"/>
  <c r="M57" i="7"/>
  <c r="R56" i="7"/>
  <c r="P56" i="7"/>
  <c r="O56" i="7"/>
  <c r="N56" i="7"/>
  <c r="M56" i="7"/>
  <c r="R55" i="7"/>
  <c r="P55" i="7"/>
  <c r="O55" i="7"/>
  <c r="N55" i="7"/>
  <c r="M55" i="7"/>
  <c r="R54" i="7"/>
  <c r="P54" i="7"/>
  <c r="O54" i="7"/>
  <c r="N54" i="7"/>
  <c r="M54" i="7"/>
  <c r="R53" i="7"/>
  <c r="P53" i="7"/>
  <c r="O53" i="7"/>
  <c r="N53" i="7"/>
  <c r="M53" i="7"/>
  <c r="R52" i="7"/>
  <c r="P52" i="7"/>
  <c r="O52" i="7"/>
  <c r="N52" i="7"/>
  <c r="M52" i="7"/>
  <c r="R51" i="7"/>
  <c r="P51" i="7"/>
  <c r="O51" i="7"/>
  <c r="N51" i="7"/>
  <c r="M51" i="7"/>
  <c r="R50" i="7"/>
  <c r="P50" i="7"/>
  <c r="O50" i="7"/>
  <c r="N50" i="7"/>
  <c r="M50" i="7"/>
  <c r="R49" i="7"/>
  <c r="P49" i="7"/>
  <c r="O49" i="7"/>
  <c r="N49" i="7"/>
  <c r="M49" i="7"/>
  <c r="R48" i="7"/>
  <c r="P48" i="7"/>
  <c r="O48" i="7"/>
  <c r="N48" i="7"/>
  <c r="M48" i="7"/>
  <c r="R47" i="7"/>
  <c r="P47" i="7"/>
  <c r="O47" i="7"/>
  <c r="N47" i="7"/>
  <c r="M47" i="7"/>
  <c r="R46" i="7"/>
  <c r="P46" i="7"/>
  <c r="O46" i="7"/>
  <c r="N46" i="7"/>
  <c r="M46" i="7"/>
  <c r="R45" i="7"/>
  <c r="P45" i="7"/>
  <c r="O45" i="7"/>
  <c r="N45" i="7"/>
  <c r="M45" i="7"/>
  <c r="R44" i="7"/>
  <c r="P44" i="7"/>
  <c r="O44" i="7"/>
  <c r="N44" i="7"/>
  <c r="M44" i="7"/>
  <c r="R43" i="7"/>
  <c r="P43" i="7"/>
  <c r="O43" i="7"/>
  <c r="N43" i="7"/>
  <c r="M43" i="7"/>
  <c r="R42" i="7"/>
  <c r="P42" i="7"/>
  <c r="O42" i="7"/>
  <c r="N42" i="7"/>
  <c r="M42" i="7"/>
  <c r="R41" i="7"/>
  <c r="P41" i="7"/>
  <c r="O41" i="7"/>
  <c r="N41" i="7"/>
  <c r="M41" i="7"/>
  <c r="R40" i="7"/>
  <c r="P40" i="7"/>
  <c r="O40" i="7"/>
  <c r="N40" i="7"/>
  <c r="M40" i="7"/>
  <c r="R39" i="7"/>
  <c r="P39" i="7"/>
  <c r="O39" i="7"/>
  <c r="N39" i="7"/>
  <c r="M39" i="7"/>
  <c r="R38" i="7"/>
  <c r="P38" i="7"/>
  <c r="O38" i="7"/>
  <c r="N38" i="7"/>
  <c r="M38" i="7"/>
  <c r="R37" i="7"/>
  <c r="P37" i="7"/>
  <c r="O37" i="7"/>
  <c r="N37" i="7"/>
  <c r="M37" i="7"/>
  <c r="R36" i="7"/>
  <c r="P36" i="7"/>
  <c r="O36" i="7"/>
  <c r="N36" i="7"/>
  <c r="M36" i="7"/>
  <c r="R35" i="7"/>
  <c r="P35" i="7"/>
  <c r="O35" i="7"/>
  <c r="N35" i="7"/>
  <c r="M35" i="7"/>
  <c r="R34" i="7"/>
  <c r="P34" i="7"/>
  <c r="O34" i="7"/>
  <c r="N34" i="7"/>
  <c r="M34" i="7"/>
  <c r="R33" i="7"/>
  <c r="P33" i="7"/>
  <c r="O33" i="7"/>
  <c r="N33" i="7"/>
  <c r="M33" i="7"/>
  <c r="R32" i="7"/>
  <c r="P32" i="7"/>
  <c r="O32" i="7"/>
  <c r="N32" i="7"/>
  <c r="M32" i="7"/>
  <c r="R31" i="7"/>
  <c r="P31" i="7"/>
  <c r="O31" i="7"/>
  <c r="N31" i="7"/>
  <c r="M31" i="7"/>
  <c r="R30" i="7"/>
  <c r="P30" i="7"/>
  <c r="O30" i="7"/>
  <c r="N30" i="7"/>
  <c r="M30" i="7"/>
  <c r="R29" i="7"/>
  <c r="P29" i="7"/>
  <c r="O29" i="7"/>
  <c r="N29" i="7"/>
  <c r="M29" i="7"/>
  <c r="R28" i="7"/>
  <c r="P28" i="7"/>
  <c r="O28" i="7"/>
  <c r="N28" i="7"/>
  <c r="M28" i="7"/>
  <c r="R27" i="7"/>
  <c r="P27" i="7"/>
  <c r="O27" i="7"/>
  <c r="N27" i="7"/>
  <c r="M27" i="7"/>
  <c r="R26" i="7"/>
  <c r="P26" i="7"/>
  <c r="O26" i="7"/>
  <c r="N26" i="7"/>
  <c r="M26" i="7"/>
  <c r="R25" i="7"/>
  <c r="P25" i="7"/>
  <c r="O25" i="7"/>
  <c r="N25" i="7"/>
  <c r="M25" i="7"/>
  <c r="R24" i="7"/>
  <c r="P24" i="7"/>
  <c r="O24" i="7"/>
  <c r="N24" i="7"/>
  <c r="M24" i="7"/>
  <c r="R23" i="7"/>
  <c r="P23" i="7"/>
  <c r="O23" i="7"/>
  <c r="N23" i="7"/>
  <c r="M23" i="7"/>
  <c r="R22" i="7"/>
  <c r="P22" i="7"/>
  <c r="O22" i="7"/>
  <c r="N22" i="7"/>
  <c r="M22" i="7"/>
  <c r="R21" i="7"/>
  <c r="P21" i="7"/>
  <c r="O21" i="7"/>
  <c r="N21" i="7"/>
  <c r="M21" i="7"/>
  <c r="R20" i="7"/>
  <c r="P20" i="7"/>
  <c r="O20" i="7"/>
  <c r="N20" i="7"/>
  <c r="M20" i="7"/>
  <c r="R19" i="7"/>
  <c r="P19" i="7"/>
  <c r="O19" i="7"/>
  <c r="N19" i="7"/>
  <c r="M19" i="7"/>
  <c r="R18" i="7"/>
  <c r="P18" i="7"/>
  <c r="O18" i="7"/>
  <c r="N18" i="7"/>
  <c r="M18" i="7"/>
  <c r="R17" i="7"/>
  <c r="P17" i="7"/>
  <c r="O17" i="7"/>
  <c r="N17" i="7"/>
  <c r="M17" i="7"/>
  <c r="R16" i="7"/>
  <c r="P16" i="7"/>
  <c r="O16" i="7"/>
  <c r="N16" i="7"/>
  <c r="M16" i="7"/>
  <c r="R15" i="7"/>
  <c r="P15" i="7"/>
  <c r="O15" i="7"/>
  <c r="N15" i="7"/>
  <c r="M15" i="7"/>
  <c r="R14" i="7"/>
  <c r="P14" i="7"/>
  <c r="O14" i="7"/>
  <c r="N14" i="7"/>
  <c r="M14" i="7"/>
  <c r="R13" i="7"/>
  <c r="P13" i="7"/>
  <c r="O13" i="7"/>
  <c r="N13" i="7"/>
  <c r="M13" i="7"/>
  <c r="R12" i="7"/>
  <c r="P12" i="7"/>
  <c r="O12" i="7"/>
  <c r="N12" i="7"/>
  <c r="M12" i="7"/>
  <c r="R11" i="7"/>
  <c r="P11" i="7"/>
  <c r="O11" i="7"/>
  <c r="N11" i="7"/>
  <c r="M11" i="7"/>
  <c r="R10" i="7"/>
  <c r="P10" i="7"/>
  <c r="O10" i="7"/>
  <c r="N10" i="7"/>
  <c r="M10" i="7"/>
  <c r="R9" i="7"/>
  <c r="P9" i="7"/>
  <c r="O9" i="7"/>
  <c r="N9" i="7"/>
  <c r="M9" i="7"/>
  <c r="R8" i="7"/>
  <c r="P8" i="7"/>
  <c r="O8" i="7"/>
  <c r="N8" i="7"/>
  <c r="M8" i="7"/>
  <c r="R7" i="7"/>
  <c r="P7" i="7"/>
  <c r="O7" i="7"/>
  <c r="N7" i="7"/>
  <c r="M7" i="7"/>
  <c r="R6" i="7"/>
  <c r="P6" i="7"/>
  <c r="O6" i="7"/>
  <c r="N6" i="7"/>
  <c r="M6" i="7"/>
  <c r="R5" i="7"/>
  <c r="P5" i="7"/>
  <c r="O5" i="7"/>
  <c r="N5" i="7"/>
  <c r="M5" i="7"/>
  <c r="R4" i="7"/>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M105" i="4"/>
  <c r="M106" i="4"/>
  <c r="M107" i="4"/>
  <c r="M108" i="4"/>
  <c r="M109" i="4"/>
  <c r="M110" i="4"/>
  <c r="M111" i="4"/>
  <c r="M112" i="4"/>
  <c r="M113" i="4"/>
  <c r="M114" i="4"/>
  <c r="M115" i="4"/>
  <c r="M116" i="4"/>
  <c r="M117" i="4"/>
  <c r="M118" i="4"/>
  <c r="M119" i="4"/>
  <c r="M120" i="4"/>
  <c r="M121" i="4"/>
  <c r="M122" i="4"/>
  <c r="M123" i="4"/>
  <c r="M124" i="4"/>
  <c r="M125" i="4"/>
  <c r="M126" i="4"/>
  <c r="M127" i="4"/>
  <c r="M128" i="4"/>
  <c r="M129" i="4"/>
  <c r="M130" i="4"/>
  <c r="M131" i="4"/>
  <c r="M132" i="4"/>
  <c r="M133" i="4"/>
  <c r="M134" i="4"/>
  <c r="M135" i="4"/>
  <c r="M136" i="4"/>
  <c r="M137" i="4"/>
  <c r="M138" i="4"/>
  <c r="M139" i="4"/>
  <c r="M140" i="4"/>
  <c r="M141" i="4"/>
  <c r="M142" i="4"/>
  <c r="M143" i="4"/>
  <c r="M144" i="4"/>
  <c r="M145" i="4"/>
  <c r="M146" i="4"/>
  <c r="M147" i="4"/>
  <c r="M148" i="4"/>
  <c r="M149" i="4"/>
  <c r="M150" i="4"/>
  <c r="M151" i="4"/>
  <c r="M152" i="4"/>
  <c r="M153" i="4"/>
  <c r="M154" i="4"/>
  <c r="M155" i="4"/>
  <c r="M156" i="4"/>
  <c r="M157" i="4"/>
  <c r="M158" i="4"/>
  <c r="M159" i="4"/>
  <c r="M160" i="4"/>
  <c r="M161" i="4"/>
  <c r="M162" i="4"/>
  <c r="M163" i="4"/>
  <c r="M164" i="4"/>
  <c r="M165" i="4"/>
  <c r="M166" i="4"/>
  <c r="M167" i="4"/>
  <c r="M168" i="4"/>
  <c r="M169" i="4"/>
  <c r="M170" i="4"/>
  <c r="M171" i="4"/>
  <c r="M172" i="4"/>
  <c r="M173" i="4"/>
  <c r="M174" i="4"/>
  <c r="M175" i="4"/>
  <c r="M176" i="4"/>
  <c r="M177" i="4"/>
  <c r="M178" i="4"/>
  <c r="M179" i="4"/>
  <c r="M180" i="4"/>
  <c r="M181" i="4"/>
  <c r="M182" i="4"/>
  <c r="M183" i="4"/>
  <c r="M184" i="4"/>
  <c r="M185" i="4"/>
  <c r="M186" i="4"/>
  <c r="M187" i="4"/>
  <c r="M188" i="4"/>
  <c r="M189" i="4"/>
  <c r="M190" i="4"/>
  <c r="M191" i="4"/>
  <c r="M192" i="4"/>
  <c r="M193" i="4"/>
  <c r="M194" i="4"/>
  <c r="M195" i="4"/>
  <c r="M196" i="4"/>
  <c r="M197" i="4"/>
  <c r="M198" i="4"/>
  <c r="M199" i="4"/>
  <c r="M200" i="4"/>
  <c r="M201" i="4"/>
  <c r="M202" i="4"/>
  <c r="M203" i="4"/>
  <c r="M204" i="4"/>
  <c r="M205" i="4"/>
  <c r="M206" i="4"/>
  <c r="M207" i="4"/>
  <c r="M208" i="4"/>
  <c r="M209" i="4"/>
  <c r="M210" i="4"/>
  <c r="M211" i="4"/>
  <c r="M212" i="4"/>
  <c r="M213" i="4"/>
  <c r="M214" i="4"/>
  <c r="M215" i="4"/>
  <c r="M216" i="4"/>
  <c r="M217" i="4"/>
  <c r="M218" i="4"/>
  <c r="M219" i="4"/>
  <c r="M220" i="4"/>
  <c r="M221" i="4"/>
  <c r="M222" i="4"/>
  <c r="M223" i="4"/>
  <c r="M224" i="4"/>
  <c r="M225" i="4"/>
  <c r="M226" i="4"/>
  <c r="M227" i="4"/>
  <c r="M228" i="4"/>
  <c r="M229" i="4"/>
  <c r="M230" i="4"/>
  <c r="M231" i="4"/>
  <c r="M232" i="4"/>
  <c r="M233" i="4"/>
  <c r="M234" i="4"/>
  <c r="M235" i="4"/>
  <c r="M236" i="4"/>
  <c r="M237" i="4"/>
  <c r="M238" i="4"/>
  <c r="M239" i="4"/>
  <c r="M240" i="4"/>
  <c r="M241" i="4"/>
  <c r="M242" i="4"/>
  <c r="M243" i="4"/>
  <c r="M244" i="4"/>
  <c r="M245" i="4"/>
  <c r="M246" i="4"/>
  <c r="M247" i="4"/>
  <c r="M248" i="4"/>
  <c r="M249" i="4"/>
  <c r="M250" i="4"/>
  <c r="M251" i="4"/>
  <c r="M252" i="4"/>
  <c r="M253" i="4"/>
  <c r="M254" i="4"/>
  <c r="M255" i="4"/>
  <c r="M256" i="4"/>
  <c r="M257" i="4"/>
  <c r="M258" i="4"/>
  <c r="M259" i="4"/>
  <c r="M260" i="4"/>
  <c r="M261" i="4"/>
  <c r="M262" i="4"/>
  <c r="M263" i="4"/>
  <c r="M264" i="4"/>
  <c r="M265" i="4"/>
  <c r="M266" i="4"/>
  <c r="M267" i="4"/>
  <c r="M268" i="4"/>
  <c r="M269" i="4"/>
  <c r="M270" i="4"/>
  <c r="M271" i="4"/>
  <c r="M272" i="4"/>
  <c r="M273" i="4"/>
  <c r="M274" i="4"/>
  <c r="M275" i="4"/>
  <c r="M276" i="4"/>
  <c r="M277" i="4"/>
  <c r="M278" i="4"/>
  <c r="M279" i="4"/>
  <c r="M280" i="4"/>
  <c r="M281" i="4"/>
  <c r="M282" i="4"/>
  <c r="M283" i="4"/>
  <c r="M284" i="4"/>
  <c r="M285" i="4"/>
  <c r="M286" i="4"/>
  <c r="M8" i="4"/>
  <c r="M9" i="4"/>
  <c r="M10" i="4"/>
  <c r="M11" i="4"/>
  <c r="M12" i="4"/>
  <c r="M13" i="4"/>
  <c r="M14" i="4"/>
  <c r="M15" i="4"/>
  <c r="M16" i="4"/>
  <c r="M17" i="4"/>
  <c r="M7" i="4"/>
  <c r="P18" i="4"/>
  <c r="P19" i="4"/>
  <c r="P20" i="4"/>
  <c r="P21" i="4"/>
  <c r="P22" i="4"/>
  <c r="P23" i="4"/>
  <c r="P25" i="4"/>
  <c r="P26" i="4"/>
  <c r="P27" i="4"/>
  <c r="P28" i="4"/>
  <c r="P29" i="4"/>
  <c r="P30" i="4"/>
  <c r="P31" i="4"/>
  <c r="P32" i="4"/>
  <c r="P33" i="4"/>
  <c r="P34" i="4"/>
  <c r="P35"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P72" i="4"/>
  <c r="P73" i="4"/>
  <c r="P74" i="4"/>
  <c r="P75" i="4"/>
  <c r="P76" i="4"/>
  <c r="P77" i="4"/>
  <c r="P78" i="4"/>
  <c r="P79" i="4"/>
  <c r="P80" i="4"/>
  <c r="P81" i="4"/>
  <c r="P82" i="4"/>
  <c r="P83" i="4"/>
  <c r="P84" i="4"/>
  <c r="P85" i="4"/>
  <c r="P86" i="4"/>
  <c r="P87" i="4"/>
  <c r="P88" i="4"/>
  <c r="P89" i="4"/>
  <c r="P90" i="4"/>
  <c r="P91" i="4"/>
  <c r="P92" i="4"/>
  <c r="P93" i="4"/>
  <c r="P94" i="4"/>
  <c r="P95" i="4"/>
  <c r="P96" i="4"/>
  <c r="P97" i="4"/>
  <c r="P98" i="4"/>
  <c r="P99" i="4"/>
  <c r="P100" i="4"/>
  <c r="P101" i="4"/>
  <c r="P102" i="4"/>
  <c r="P103" i="4"/>
  <c r="P104" i="4"/>
  <c r="P105" i="4"/>
  <c r="P106" i="4"/>
  <c r="P107" i="4"/>
  <c r="P108" i="4"/>
  <c r="P109" i="4"/>
  <c r="P110" i="4"/>
  <c r="P111" i="4"/>
  <c r="P112" i="4"/>
  <c r="P113" i="4"/>
  <c r="P114" i="4"/>
  <c r="P115" i="4"/>
  <c r="P116" i="4"/>
  <c r="P117" i="4"/>
  <c r="P118" i="4"/>
  <c r="P119" i="4"/>
  <c r="P121" i="4"/>
  <c r="P122" i="4"/>
  <c r="P123" i="4"/>
  <c r="P125" i="4"/>
  <c r="P126" i="4"/>
  <c r="P127" i="4"/>
  <c r="P128" i="4"/>
  <c r="P129" i="4"/>
  <c r="P130" i="4"/>
  <c r="P131" i="4"/>
  <c r="P132" i="4"/>
  <c r="P133" i="4"/>
  <c r="P135" i="4"/>
  <c r="P136" i="4"/>
  <c r="P137" i="4"/>
  <c r="P138" i="4"/>
  <c r="P139" i="4"/>
  <c r="P140" i="4"/>
  <c r="P141" i="4"/>
  <c r="P142" i="4"/>
  <c r="P143" i="4"/>
  <c r="P144" i="4"/>
  <c r="P145" i="4"/>
  <c r="P146" i="4"/>
  <c r="P147" i="4"/>
  <c r="P148" i="4"/>
  <c r="P150" i="4"/>
  <c r="P151" i="4"/>
  <c r="P152" i="4"/>
  <c r="P153" i="4"/>
  <c r="P154" i="4"/>
  <c r="P156" i="4"/>
  <c r="P157" i="4"/>
  <c r="P158" i="4"/>
  <c r="P159" i="4"/>
  <c r="P160" i="4"/>
  <c r="P161" i="4"/>
  <c r="P162" i="4"/>
  <c r="P163" i="4"/>
  <c r="P164" i="4"/>
  <c r="P165" i="4"/>
  <c r="P166" i="4"/>
  <c r="P167" i="4"/>
  <c r="P168" i="4"/>
  <c r="P169" i="4"/>
  <c r="P170" i="4"/>
  <c r="P171" i="4"/>
  <c r="P172" i="4"/>
  <c r="P173" i="4"/>
  <c r="P174" i="4"/>
  <c r="P175" i="4"/>
  <c r="P176" i="4"/>
  <c r="P177" i="4"/>
  <c r="P178" i="4"/>
  <c r="P179" i="4"/>
  <c r="P180" i="4"/>
  <c r="P181" i="4"/>
  <c r="P182" i="4"/>
  <c r="P183" i="4"/>
  <c r="P184" i="4"/>
  <c r="P185" i="4"/>
  <c r="P186" i="4"/>
  <c r="P187" i="4"/>
  <c r="P188" i="4"/>
  <c r="P189" i="4"/>
  <c r="P190" i="4"/>
  <c r="P191" i="4"/>
  <c r="P192" i="4"/>
  <c r="P193" i="4"/>
  <c r="P194" i="4"/>
  <c r="P195" i="4"/>
  <c r="P196" i="4"/>
  <c r="P197" i="4"/>
  <c r="P198" i="4"/>
  <c r="P199" i="4"/>
  <c r="P200" i="4"/>
  <c r="P201" i="4"/>
  <c r="P202" i="4"/>
  <c r="P204" i="4"/>
  <c r="P205" i="4"/>
  <c r="P206" i="4"/>
  <c r="P207" i="4"/>
  <c r="P208" i="4"/>
  <c r="P210" i="4"/>
  <c r="P211" i="4"/>
  <c r="P212" i="4"/>
  <c r="P213" i="4"/>
  <c r="P215" i="4"/>
  <c r="P216" i="4"/>
  <c r="P218" i="4"/>
  <c r="P219" i="4"/>
  <c r="P220" i="4"/>
  <c r="P221" i="4"/>
  <c r="P222" i="4"/>
  <c r="P223" i="4"/>
  <c r="P224" i="4"/>
  <c r="P225" i="4"/>
  <c r="P226" i="4"/>
  <c r="P227" i="4"/>
  <c r="P228" i="4"/>
  <c r="P229" i="4"/>
  <c r="P230" i="4"/>
  <c r="P231" i="4"/>
  <c r="P232" i="4"/>
  <c r="P233" i="4"/>
  <c r="P234" i="4"/>
  <c r="P235" i="4"/>
  <c r="P236" i="4"/>
  <c r="P237" i="4"/>
  <c r="P238" i="4"/>
  <c r="P239" i="4"/>
  <c r="P240" i="4"/>
  <c r="P241" i="4"/>
  <c r="P242" i="4"/>
  <c r="P243" i="4"/>
  <c r="P244" i="4"/>
  <c r="P245" i="4"/>
  <c r="P246" i="4"/>
  <c r="P247" i="4"/>
  <c r="P248" i="4"/>
  <c r="P249" i="4"/>
  <c r="P250" i="4"/>
  <c r="P251" i="4"/>
  <c r="P252" i="4"/>
  <c r="P253" i="4"/>
  <c r="P254" i="4"/>
  <c r="P255" i="4"/>
  <c r="P256" i="4"/>
  <c r="P257" i="4"/>
  <c r="P258" i="4"/>
  <c r="P259" i="4"/>
  <c r="P260" i="4"/>
  <c r="P261" i="4"/>
  <c r="P262" i="4"/>
  <c r="P263" i="4"/>
  <c r="P264" i="4"/>
  <c r="P265" i="4"/>
  <c r="P266" i="4"/>
  <c r="P267" i="4"/>
  <c r="P268" i="4"/>
  <c r="P269" i="4"/>
  <c r="P270" i="4"/>
  <c r="P271" i="4"/>
  <c r="P272" i="4"/>
  <c r="P273" i="4"/>
  <c r="P274" i="4"/>
  <c r="P275" i="4"/>
  <c r="P276" i="4"/>
  <c r="P277" i="4"/>
  <c r="P278" i="4"/>
  <c r="P279" i="4"/>
  <c r="P280" i="4"/>
  <c r="P281" i="4"/>
  <c r="P282" i="4"/>
  <c r="P283" i="4"/>
  <c r="P284" i="4"/>
  <c r="P286" i="4"/>
  <c r="P8" i="4"/>
  <c r="P9" i="4"/>
  <c r="P10" i="4"/>
  <c r="P11" i="4"/>
  <c r="P12" i="4"/>
  <c r="P13" i="4"/>
  <c r="P14" i="4"/>
  <c r="P15" i="4"/>
  <c r="P16" i="4"/>
  <c r="P7" i="4"/>
  <c r="R2" i="4"/>
  <c r="R3" i="4"/>
  <c r="R4" i="4"/>
  <c r="R5" i="4"/>
  <c r="R6" i="4"/>
  <c r="R7" i="4"/>
  <c r="R8" i="4"/>
  <c r="R9" i="4"/>
  <c r="R10" i="4"/>
  <c r="R11" i="4"/>
  <c r="R12" i="4"/>
  <c r="R13" i="4"/>
  <c r="R14" i="4"/>
  <c r="R15" i="4"/>
  <c r="R16" i="4"/>
  <c r="R17" i="4"/>
  <c r="P17" i="4" s="1"/>
  <c r="R18" i="4"/>
  <c r="R19" i="4"/>
  <c r="R20" i="4"/>
  <c r="R21" i="4"/>
  <c r="R22" i="4"/>
  <c r="R23" i="4"/>
  <c r="R24" i="4"/>
  <c r="P24" i="4" s="1"/>
  <c r="R25" i="4"/>
  <c r="R26" i="4"/>
  <c r="R27" i="4"/>
  <c r="R28" i="4"/>
  <c r="R29" i="4"/>
  <c r="R30" i="4"/>
  <c r="R31" i="4"/>
  <c r="R32" i="4"/>
  <c r="R33" i="4"/>
  <c r="R34" i="4"/>
  <c r="R35" i="4"/>
  <c r="R36" i="4"/>
  <c r="P36" i="4" s="1"/>
  <c r="R37" i="4"/>
  <c r="R38" i="4"/>
  <c r="R39" i="4"/>
  <c r="R40" i="4"/>
  <c r="R41" i="4"/>
  <c r="R42" i="4"/>
  <c r="R43" i="4"/>
  <c r="R44" i="4"/>
  <c r="R45" i="4"/>
  <c r="R46" i="4"/>
  <c r="R47" i="4"/>
  <c r="R48" i="4"/>
  <c r="R49" i="4"/>
  <c r="R50" i="4"/>
  <c r="R51" i="4"/>
  <c r="R52" i="4"/>
  <c r="R53" i="4"/>
  <c r="R54" i="4"/>
  <c r="R55" i="4"/>
  <c r="R56" i="4"/>
  <c r="R57" i="4"/>
  <c r="R58" i="4"/>
  <c r="R59" i="4"/>
  <c r="R60" i="4"/>
  <c r="R61" i="4"/>
  <c r="R62" i="4"/>
  <c r="R63" i="4"/>
  <c r="R64" i="4"/>
  <c r="R65" i="4"/>
  <c r="R66" i="4"/>
  <c r="R67" i="4"/>
  <c r="R68" i="4"/>
  <c r="R69" i="4"/>
  <c r="R70" i="4"/>
  <c r="R71" i="4"/>
  <c r="R72" i="4"/>
  <c r="R73" i="4"/>
  <c r="R74" i="4"/>
  <c r="R75" i="4"/>
  <c r="R76" i="4"/>
  <c r="R77" i="4"/>
  <c r="R78" i="4"/>
  <c r="R79" i="4"/>
  <c r="R80" i="4"/>
  <c r="R81" i="4"/>
  <c r="R82" i="4"/>
  <c r="R83" i="4"/>
  <c r="R84" i="4"/>
  <c r="R85" i="4"/>
  <c r="R86" i="4"/>
  <c r="R87" i="4"/>
  <c r="R88" i="4"/>
  <c r="R89" i="4"/>
  <c r="R90" i="4"/>
  <c r="R91" i="4"/>
  <c r="R92" i="4"/>
  <c r="R93" i="4"/>
  <c r="R94" i="4"/>
  <c r="R95" i="4"/>
  <c r="R96" i="4"/>
  <c r="R97" i="4"/>
  <c r="R98" i="4"/>
  <c r="R99" i="4"/>
  <c r="R100" i="4"/>
  <c r="R101" i="4"/>
  <c r="R102" i="4"/>
  <c r="R103" i="4"/>
  <c r="R104" i="4"/>
  <c r="R105" i="4"/>
  <c r="R106" i="4"/>
  <c r="R107" i="4"/>
  <c r="R108" i="4"/>
  <c r="R109" i="4"/>
  <c r="R110" i="4"/>
  <c r="R111" i="4"/>
  <c r="R112" i="4"/>
  <c r="R113" i="4"/>
  <c r="R114" i="4"/>
  <c r="R115" i="4"/>
  <c r="R116" i="4"/>
  <c r="R117" i="4"/>
  <c r="R118" i="4"/>
  <c r="R119" i="4"/>
  <c r="R120" i="4"/>
  <c r="P120" i="4" s="1"/>
  <c r="R121" i="4"/>
  <c r="R122" i="4"/>
  <c r="R123" i="4"/>
  <c r="R124" i="4"/>
  <c r="P124" i="4" s="1"/>
  <c r="R125" i="4"/>
  <c r="R126" i="4"/>
  <c r="R127" i="4"/>
  <c r="R128" i="4"/>
  <c r="R129" i="4"/>
  <c r="R130" i="4"/>
  <c r="R131" i="4"/>
  <c r="R132" i="4"/>
  <c r="R133" i="4"/>
  <c r="R134" i="4"/>
  <c r="P134" i="4" s="1"/>
  <c r="R135" i="4"/>
  <c r="R136" i="4"/>
  <c r="R137" i="4"/>
  <c r="R138" i="4"/>
  <c r="R139" i="4"/>
  <c r="R140" i="4"/>
  <c r="R141" i="4"/>
  <c r="R142" i="4"/>
  <c r="R143" i="4"/>
  <c r="R144" i="4"/>
  <c r="R145" i="4"/>
  <c r="R146" i="4"/>
  <c r="R147" i="4"/>
  <c r="R148" i="4"/>
  <c r="R149" i="4"/>
  <c r="P149" i="4" s="1"/>
  <c r="R150" i="4"/>
  <c r="R151" i="4"/>
  <c r="R152" i="4"/>
  <c r="R153" i="4"/>
  <c r="R154" i="4"/>
  <c r="R155" i="4"/>
  <c r="P155" i="4" s="1"/>
  <c r="R156" i="4"/>
  <c r="R157" i="4"/>
  <c r="R158" i="4"/>
  <c r="R159" i="4"/>
  <c r="R160" i="4"/>
  <c r="R161" i="4"/>
  <c r="R162" i="4"/>
  <c r="R163" i="4"/>
  <c r="R164" i="4"/>
  <c r="R165" i="4"/>
  <c r="R166" i="4"/>
  <c r="R167" i="4"/>
  <c r="R168" i="4"/>
  <c r="R169" i="4"/>
  <c r="R170" i="4"/>
  <c r="R171" i="4"/>
  <c r="R172" i="4"/>
  <c r="R173" i="4"/>
  <c r="R174" i="4"/>
  <c r="R175" i="4"/>
  <c r="R176" i="4"/>
  <c r="R177" i="4"/>
  <c r="R178" i="4"/>
  <c r="R179" i="4"/>
  <c r="R180" i="4"/>
  <c r="R181" i="4"/>
  <c r="R182" i="4"/>
  <c r="R183" i="4"/>
  <c r="R184" i="4"/>
  <c r="R185" i="4"/>
  <c r="R186" i="4"/>
  <c r="R187" i="4"/>
  <c r="R188" i="4"/>
  <c r="R189" i="4"/>
  <c r="R190" i="4"/>
  <c r="R191" i="4"/>
  <c r="R192" i="4"/>
  <c r="R193" i="4"/>
  <c r="R194" i="4"/>
  <c r="R195" i="4"/>
  <c r="R196" i="4"/>
  <c r="R197" i="4"/>
  <c r="R198" i="4"/>
  <c r="R199" i="4"/>
  <c r="R200" i="4"/>
  <c r="R201" i="4"/>
  <c r="R202" i="4"/>
  <c r="R203" i="4"/>
  <c r="P203" i="4" s="1"/>
  <c r="R204" i="4"/>
  <c r="R205" i="4"/>
  <c r="R206" i="4"/>
  <c r="R207" i="4"/>
  <c r="R208" i="4"/>
  <c r="R209" i="4"/>
  <c r="P209" i="4" s="1"/>
  <c r="R210" i="4"/>
  <c r="R211" i="4"/>
  <c r="R212" i="4"/>
  <c r="R213" i="4"/>
  <c r="R214" i="4"/>
  <c r="P214" i="4" s="1"/>
  <c r="R215" i="4"/>
  <c r="R216" i="4"/>
  <c r="R217" i="4"/>
  <c r="P217" i="4" s="1"/>
  <c r="R218" i="4"/>
  <c r="R219" i="4"/>
  <c r="R220" i="4"/>
  <c r="R221" i="4"/>
  <c r="R222" i="4"/>
  <c r="R223" i="4"/>
  <c r="R224" i="4"/>
  <c r="R225" i="4"/>
  <c r="R226" i="4"/>
  <c r="R227" i="4"/>
  <c r="R228" i="4"/>
  <c r="R229" i="4"/>
  <c r="R230" i="4"/>
  <c r="R231" i="4"/>
  <c r="R232" i="4"/>
  <c r="R233" i="4"/>
  <c r="R234" i="4"/>
  <c r="R235" i="4"/>
  <c r="R236" i="4"/>
  <c r="R237" i="4"/>
  <c r="R238" i="4"/>
  <c r="R239" i="4"/>
  <c r="R240" i="4"/>
  <c r="R241" i="4"/>
  <c r="R242" i="4"/>
  <c r="R243" i="4"/>
  <c r="R244" i="4"/>
  <c r="R245" i="4"/>
  <c r="R246" i="4"/>
  <c r="R247" i="4"/>
  <c r="R248" i="4"/>
  <c r="R249" i="4"/>
  <c r="R250" i="4"/>
  <c r="R251" i="4"/>
  <c r="R252" i="4"/>
  <c r="R253" i="4"/>
  <c r="R254" i="4"/>
  <c r="R255" i="4"/>
  <c r="R256" i="4"/>
  <c r="R257" i="4"/>
  <c r="R258" i="4"/>
  <c r="R259" i="4"/>
  <c r="R260" i="4"/>
  <c r="R261" i="4"/>
  <c r="R262" i="4"/>
  <c r="R263" i="4"/>
  <c r="R264" i="4"/>
  <c r="R265" i="4"/>
  <c r="R266" i="4"/>
  <c r="R267" i="4"/>
  <c r="R268" i="4"/>
  <c r="R269" i="4"/>
  <c r="R270" i="4"/>
  <c r="R271" i="4"/>
  <c r="R272" i="4"/>
  <c r="R273" i="4"/>
  <c r="R274" i="4"/>
  <c r="R275" i="4"/>
  <c r="R276" i="4"/>
  <c r="R277" i="4"/>
  <c r="R278" i="4"/>
  <c r="R279" i="4"/>
  <c r="R280" i="4"/>
  <c r="R281" i="4"/>
  <c r="R282" i="4"/>
  <c r="R283" i="4"/>
  <c r="R284" i="4"/>
  <c r="R285" i="4"/>
  <c r="P285" i="4" s="1"/>
  <c r="R286" i="4"/>
  <c r="R287" i="4"/>
  <c r="R288" i="4"/>
  <c r="R289" i="4"/>
  <c r="R1" i="4"/>
  <c r="O8" i="4"/>
  <c r="O9" i="4"/>
  <c r="O10" i="4"/>
  <c r="O11" i="4"/>
  <c r="O12" i="4"/>
  <c r="O13" i="4"/>
  <c r="O14" i="4"/>
  <c r="O15" i="4"/>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51" i="4"/>
  <c r="O52" i="4"/>
  <c r="O53" i="4"/>
  <c r="O54" i="4"/>
  <c r="O55" i="4"/>
  <c r="O56" i="4"/>
  <c r="O57" i="4"/>
  <c r="O58" i="4"/>
  <c r="O59" i="4"/>
  <c r="O60" i="4"/>
  <c r="O61" i="4"/>
  <c r="O62" i="4"/>
  <c r="O63" i="4"/>
  <c r="O64" i="4"/>
  <c r="O65" i="4"/>
  <c r="O66" i="4"/>
  <c r="O67" i="4"/>
  <c r="O68" i="4"/>
  <c r="O69" i="4"/>
  <c r="O70" i="4"/>
  <c r="O71" i="4"/>
  <c r="O72" i="4"/>
  <c r="O73" i="4"/>
  <c r="O74" i="4"/>
  <c r="O75" i="4"/>
  <c r="O76" i="4"/>
  <c r="O77" i="4"/>
  <c r="O78" i="4"/>
  <c r="O79" i="4"/>
  <c r="O80" i="4"/>
  <c r="O81" i="4"/>
  <c r="O82" i="4"/>
  <c r="O83" i="4"/>
  <c r="O84" i="4"/>
  <c r="O85" i="4"/>
  <c r="O86" i="4"/>
  <c r="O87" i="4"/>
  <c r="O88" i="4"/>
  <c r="O89" i="4"/>
  <c r="O90" i="4"/>
  <c r="O91" i="4"/>
  <c r="O92" i="4"/>
  <c r="O93" i="4"/>
  <c r="O94" i="4"/>
  <c r="O95" i="4"/>
  <c r="O96" i="4"/>
  <c r="O97" i="4"/>
  <c r="O98" i="4"/>
  <c r="O99" i="4"/>
  <c r="O100" i="4"/>
  <c r="O101" i="4"/>
  <c r="O102" i="4"/>
  <c r="O103" i="4"/>
  <c r="O104" i="4"/>
  <c r="O105" i="4"/>
  <c r="O106" i="4"/>
  <c r="O107" i="4"/>
  <c r="O108" i="4"/>
  <c r="O109" i="4"/>
  <c r="O110" i="4"/>
  <c r="O111" i="4"/>
  <c r="O112" i="4"/>
  <c r="O113" i="4"/>
  <c r="O114" i="4"/>
  <c r="O115" i="4"/>
  <c r="O116" i="4"/>
  <c r="O117" i="4"/>
  <c r="O118" i="4"/>
  <c r="O119" i="4"/>
  <c r="O120" i="4"/>
  <c r="O121" i="4"/>
  <c r="O122" i="4"/>
  <c r="O123" i="4"/>
  <c r="O124" i="4"/>
  <c r="O125" i="4"/>
  <c r="O126" i="4"/>
  <c r="O127" i="4"/>
  <c r="O128" i="4"/>
  <c r="O129" i="4"/>
  <c r="O130" i="4"/>
  <c r="O131" i="4"/>
  <c r="O132" i="4"/>
  <c r="O133" i="4"/>
  <c r="O134" i="4"/>
  <c r="O135" i="4"/>
  <c r="O136" i="4"/>
  <c r="O137" i="4"/>
  <c r="O138" i="4"/>
  <c r="O139" i="4"/>
  <c r="O140" i="4"/>
  <c r="O141" i="4"/>
  <c r="O142" i="4"/>
  <c r="O143" i="4"/>
  <c r="O144" i="4"/>
  <c r="O145" i="4"/>
  <c r="O146" i="4"/>
  <c r="O147" i="4"/>
  <c r="O148" i="4"/>
  <c r="O149" i="4"/>
  <c r="O150" i="4"/>
  <c r="O151" i="4"/>
  <c r="O152" i="4"/>
  <c r="O153" i="4"/>
  <c r="O154" i="4"/>
  <c r="O155" i="4"/>
  <c r="O156" i="4"/>
  <c r="O157" i="4"/>
  <c r="O158" i="4"/>
  <c r="O159" i="4"/>
  <c r="O160" i="4"/>
  <c r="O161" i="4"/>
  <c r="O162" i="4"/>
  <c r="O163" i="4"/>
  <c r="O164" i="4"/>
  <c r="O165" i="4"/>
  <c r="O166" i="4"/>
  <c r="O167" i="4"/>
  <c r="O168" i="4"/>
  <c r="O169" i="4"/>
  <c r="O170" i="4"/>
  <c r="O171" i="4"/>
  <c r="O172" i="4"/>
  <c r="O173" i="4"/>
  <c r="O174" i="4"/>
  <c r="O175" i="4"/>
  <c r="O176" i="4"/>
  <c r="O177" i="4"/>
  <c r="O178" i="4"/>
  <c r="O179" i="4"/>
  <c r="O180" i="4"/>
  <c r="O181" i="4"/>
  <c r="O182" i="4"/>
  <c r="O183" i="4"/>
  <c r="O184" i="4"/>
  <c r="O185" i="4"/>
  <c r="O186" i="4"/>
  <c r="O187" i="4"/>
  <c r="O188" i="4"/>
  <c r="O189" i="4"/>
  <c r="O190" i="4"/>
  <c r="O191" i="4"/>
  <c r="O192" i="4"/>
  <c r="O193" i="4"/>
  <c r="O194" i="4"/>
  <c r="O195" i="4"/>
  <c r="O196" i="4"/>
  <c r="O197" i="4"/>
  <c r="O198" i="4"/>
  <c r="O199" i="4"/>
  <c r="O200" i="4"/>
  <c r="O201" i="4"/>
  <c r="O202" i="4"/>
  <c r="O203" i="4"/>
  <c r="O204" i="4"/>
  <c r="O205" i="4"/>
  <c r="O206" i="4"/>
  <c r="O207" i="4"/>
  <c r="O208" i="4"/>
  <c r="O209" i="4"/>
  <c r="O210" i="4"/>
  <c r="O211" i="4"/>
  <c r="O212" i="4"/>
  <c r="O213" i="4"/>
  <c r="O214" i="4"/>
  <c r="O215" i="4"/>
  <c r="O216" i="4"/>
  <c r="O217" i="4"/>
  <c r="O218" i="4"/>
  <c r="O219" i="4"/>
  <c r="O220" i="4"/>
  <c r="O221" i="4"/>
  <c r="O222" i="4"/>
  <c r="O223" i="4"/>
  <c r="O224" i="4"/>
  <c r="O225" i="4"/>
  <c r="O226" i="4"/>
  <c r="O227" i="4"/>
  <c r="O228" i="4"/>
  <c r="O229" i="4"/>
  <c r="O230" i="4"/>
  <c r="O231" i="4"/>
  <c r="O232" i="4"/>
  <c r="O233" i="4"/>
  <c r="O234" i="4"/>
  <c r="O235" i="4"/>
  <c r="O236" i="4"/>
  <c r="O237" i="4"/>
  <c r="O238" i="4"/>
  <c r="O239" i="4"/>
  <c r="O240" i="4"/>
  <c r="O241" i="4"/>
  <c r="O242" i="4"/>
  <c r="O243" i="4"/>
  <c r="O244" i="4"/>
  <c r="O245" i="4"/>
  <c r="O246" i="4"/>
  <c r="O247" i="4"/>
  <c r="O248" i="4"/>
  <c r="O249" i="4"/>
  <c r="O250" i="4"/>
  <c r="O251" i="4"/>
  <c r="O252" i="4"/>
  <c r="O253" i="4"/>
  <c r="O254" i="4"/>
  <c r="O255" i="4"/>
  <c r="O256" i="4"/>
  <c r="O257" i="4"/>
  <c r="O258" i="4"/>
  <c r="O259" i="4"/>
  <c r="O260" i="4"/>
  <c r="O261" i="4"/>
  <c r="O262" i="4"/>
  <c r="O263" i="4"/>
  <c r="O264" i="4"/>
  <c r="O265" i="4"/>
  <c r="O266" i="4"/>
  <c r="O267" i="4"/>
  <c r="O268" i="4"/>
  <c r="O269" i="4"/>
  <c r="O270" i="4"/>
  <c r="O271" i="4"/>
  <c r="O272" i="4"/>
  <c r="O273" i="4"/>
  <c r="O274" i="4"/>
  <c r="O275" i="4"/>
  <c r="O276" i="4"/>
  <c r="O277" i="4"/>
  <c r="O278" i="4"/>
  <c r="O279" i="4"/>
  <c r="O280" i="4"/>
  <c r="O281" i="4"/>
  <c r="O282" i="4"/>
  <c r="O283" i="4"/>
  <c r="O284" i="4"/>
  <c r="O285" i="4"/>
  <c r="O286" i="4"/>
  <c r="O7" i="4"/>
  <c r="N8" i="4"/>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61" i="4"/>
  <c r="N62" i="4"/>
  <c r="N63" i="4"/>
  <c r="N64" i="4"/>
  <c r="N65" i="4"/>
  <c r="N66" i="4"/>
  <c r="N67" i="4"/>
  <c r="N68" i="4"/>
  <c r="N69" i="4"/>
  <c r="N70" i="4"/>
  <c r="N71" i="4"/>
  <c r="N72" i="4"/>
  <c r="N73" i="4"/>
  <c r="N74" i="4"/>
  <c r="N75" i="4"/>
  <c r="N76" i="4"/>
  <c r="N77" i="4"/>
  <c r="N78" i="4"/>
  <c r="N79" i="4"/>
  <c r="N80" i="4"/>
  <c r="N81" i="4"/>
  <c r="N82" i="4"/>
  <c r="N83" i="4"/>
  <c r="N84" i="4"/>
  <c r="N85" i="4"/>
  <c r="N86" i="4"/>
  <c r="N87" i="4"/>
  <c r="N88" i="4"/>
  <c r="N89" i="4"/>
  <c r="N90" i="4"/>
  <c r="N91" i="4"/>
  <c r="N92" i="4"/>
  <c r="N93" i="4"/>
  <c r="N94" i="4"/>
  <c r="N95" i="4"/>
  <c r="N96" i="4"/>
  <c r="N97" i="4"/>
  <c r="N98" i="4"/>
  <c r="N99" i="4"/>
  <c r="N100" i="4"/>
  <c r="N101" i="4"/>
  <c r="N102" i="4"/>
  <c r="N103" i="4"/>
  <c r="N104" i="4"/>
  <c r="N105" i="4"/>
  <c r="N106" i="4"/>
  <c r="N107" i="4"/>
  <c r="N108" i="4"/>
  <c r="N109" i="4"/>
  <c r="N110" i="4"/>
  <c r="N111" i="4"/>
  <c r="N112" i="4"/>
  <c r="N113" i="4"/>
  <c r="N114" i="4"/>
  <c r="N115" i="4"/>
  <c r="N116" i="4"/>
  <c r="N117" i="4"/>
  <c r="N118" i="4"/>
  <c r="N119" i="4"/>
  <c r="N120" i="4"/>
  <c r="N121" i="4"/>
  <c r="N122" i="4"/>
  <c r="N123" i="4"/>
  <c r="N124" i="4"/>
  <c r="N125" i="4"/>
  <c r="N126" i="4"/>
  <c r="N127" i="4"/>
  <c r="N128" i="4"/>
  <c r="N129" i="4"/>
  <c r="N130" i="4"/>
  <c r="N131" i="4"/>
  <c r="N132" i="4"/>
  <c r="N133" i="4"/>
  <c r="N134" i="4"/>
  <c r="N135" i="4"/>
  <c r="N136" i="4"/>
  <c r="N137" i="4"/>
  <c r="N138" i="4"/>
  <c r="N139" i="4"/>
  <c r="N140" i="4"/>
  <c r="N141" i="4"/>
  <c r="N142" i="4"/>
  <c r="N143" i="4"/>
  <c r="N144" i="4"/>
  <c r="N145" i="4"/>
  <c r="N146" i="4"/>
  <c r="N147" i="4"/>
  <c r="N148" i="4"/>
  <c r="N149" i="4"/>
  <c r="N150" i="4"/>
  <c r="N151" i="4"/>
  <c r="N152" i="4"/>
  <c r="N153" i="4"/>
  <c r="N154" i="4"/>
  <c r="N155" i="4"/>
  <c r="N156" i="4"/>
  <c r="N157" i="4"/>
  <c r="N158" i="4"/>
  <c r="N159" i="4"/>
  <c r="N160" i="4"/>
  <c r="N161" i="4"/>
  <c r="N162" i="4"/>
  <c r="N163" i="4"/>
  <c r="N164" i="4"/>
  <c r="N165" i="4"/>
  <c r="N166" i="4"/>
  <c r="N167" i="4"/>
  <c r="N168" i="4"/>
  <c r="N169" i="4"/>
  <c r="N170" i="4"/>
  <c r="N171" i="4"/>
  <c r="N172" i="4"/>
  <c r="N173" i="4"/>
  <c r="N174" i="4"/>
  <c r="N175" i="4"/>
  <c r="N176" i="4"/>
  <c r="N177" i="4"/>
  <c r="N178" i="4"/>
  <c r="N179" i="4"/>
  <c r="N180" i="4"/>
  <c r="N181" i="4"/>
  <c r="N182" i="4"/>
  <c r="N183" i="4"/>
  <c r="N184" i="4"/>
  <c r="N185" i="4"/>
  <c r="N186" i="4"/>
  <c r="N187" i="4"/>
  <c r="N188" i="4"/>
  <c r="N189" i="4"/>
  <c r="N190" i="4"/>
  <c r="N191" i="4"/>
  <c r="N192" i="4"/>
  <c r="N193" i="4"/>
  <c r="N194" i="4"/>
  <c r="N195" i="4"/>
  <c r="N196" i="4"/>
  <c r="N197" i="4"/>
  <c r="N198" i="4"/>
  <c r="N199" i="4"/>
  <c r="N200" i="4"/>
  <c r="N201" i="4"/>
  <c r="N202" i="4"/>
  <c r="N203" i="4"/>
  <c r="N204" i="4"/>
  <c r="N205" i="4"/>
  <c r="N206" i="4"/>
  <c r="N207" i="4"/>
  <c r="N208" i="4"/>
  <c r="N209" i="4"/>
  <c r="N210" i="4"/>
  <c r="N211" i="4"/>
  <c r="N212" i="4"/>
  <c r="N213" i="4"/>
  <c r="N214" i="4"/>
  <c r="N215" i="4"/>
  <c r="N216" i="4"/>
  <c r="N217" i="4"/>
  <c r="N218" i="4"/>
  <c r="N219" i="4"/>
  <c r="N220" i="4"/>
  <c r="N221" i="4"/>
  <c r="N222" i="4"/>
  <c r="N223" i="4"/>
  <c r="N224" i="4"/>
  <c r="N225" i="4"/>
  <c r="N226" i="4"/>
  <c r="N227" i="4"/>
  <c r="N228" i="4"/>
  <c r="N229" i="4"/>
  <c r="N230" i="4"/>
  <c r="N231" i="4"/>
  <c r="N232" i="4"/>
  <c r="N233" i="4"/>
  <c r="N234" i="4"/>
  <c r="N235" i="4"/>
  <c r="N236" i="4"/>
  <c r="N237" i="4"/>
  <c r="N238" i="4"/>
  <c r="N239" i="4"/>
  <c r="N240" i="4"/>
  <c r="N241" i="4"/>
  <c r="N242" i="4"/>
  <c r="N243" i="4"/>
  <c r="N244" i="4"/>
  <c r="N245" i="4"/>
  <c r="N246" i="4"/>
  <c r="N247" i="4"/>
  <c r="N248" i="4"/>
  <c r="N249" i="4"/>
  <c r="N250" i="4"/>
  <c r="N251" i="4"/>
  <c r="N252" i="4"/>
  <c r="N253" i="4"/>
  <c r="N254" i="4"/>
  <c r="N255" i="4"/>
  <c r="N256" i="4"/>
  <c r="N257" i="4"/>
  <c r="N258" i="4"/>
  <c r="N259" i="4"/>
  <c r="N260" i="4"/>
  <c r="N261" i="4"/>
  <c r="N262" i="4"/>
  <c r="N263" i="4"/>
  <c r="N264" i="4"/>
  <c r="N265" i="4"/>
  <c r="N266" i="4"/>
  <c r="N267" i="4"/>
  <c r="N268" i="4"/>
  <c r="N269" i="4"/>
  <c r="N270" i="4"/>
  <c r="N271" i="4"/>
  <c r="N272" i="4"/>
  <c r="N273" i="4"/>
  <c r="N274" i="4"/>
  <c r="N275" i="4"/>
  <c r="N276" i="4"/>
  <c r="N277" i="4"/>
  <c r="N278" i="4"/>
  <c r="N279" i="4"/>
  <c r="N280" i="4"/>
  <c r="N281" i="4"/>
  <c r="N282" i="4"/>
  <c r="N283" i="4"/>
  <c r="N284" i="4"/>
  <c r="N285" i="4"/>
  <c r="N286" i="4"/>
  <c r="N7" i="4"/>
</calcChain>
</file>

<file path=xl/sharedStrings.xml><?xml version="1.0" encoding="utf-8"?>
<sst xmlns="http://schemas.openxmlformats.org/spreadsheetml/2006/main" count="1616" uniqueCount="583">
  <si>
    <t>Vessel Inspection Report</t>
  </si>
  <si>
    <t>TIARE MOANA</t>
  </si>
  <si>
    <t>Auckland, New Zealand</t>
  </si>
  <si>
    <t>i. Preface</t>
  </si>
  <si>
    <t>The purpose of this report is to give an indication of the condition of the vessel (or of a specific part of the vessel, as indicated) at a specific moment in time and to indicate in what way the condition has changed since the last inspection was carried out. It is intended to indicate where improvements can, should and must be made.</t>
  </si>
  <si>
    <t>In rating each item/ area inspected, the inspector should take account of objective evidence physically observed, of recent reports and communications and of comments or observations made by ship’s staff.</t>
  </si>
  <si>
    <t>The following system of assessment will be used:</t>
  </si>
  <si>
    <t>SATISFACTORY</t>
  </si>
  <si>
    <t>FAIR</t>
  </si>
  <si>
    <t>NS</t>
  </si>
  <si>
    <t>Not seen due to lack of access, lack of required permission or lack of time during this inspection</t>
  </si>
  <si>
    <t>NA</t>
  </si>
  <si>
    <t>Not applicable to this vessel</t>
  </si>
  <si>
    <t>NOT SEEN</t>
  </si>
  <si>
    <t>NOT APPLICABLE</t>
  </si>
  <si>
    <r>
      <rPr>
        <b/>
        <sz val="11"/>
        <color theme="1"/>
        <rFont val="Calibri"/>
        <family val="2"/>
        <scheme val="minor"/>
      </rPr>
      <t>Minor issue(s):</t>
    </r>
    <r>
      <rPr>
        <sz val="11"/>
        <color theme="1"/>
        <rFont val="Calibri"/>
        <family val="2"/>
        <scheme val="minor"/>
      </rPr>
      <t xml:space="preserve"> Improvements required. Below standard. Attention and action is required.</t>
    </r>
  </si>
  <si>
    <r>
      <rPr>
        <b/>
        <sz val="11"/>
        <color theme="1"/>
        <rFont val="Calibri"/>
        <family val="2"/>
        <scheme val="minor"/>
      </rPr>
      <t>Major issue(s):</t>
    </r>
    <r>
      <rPr>
        <sz val="11"/>
        <color theme="1"/>
        <rFont val="Calibri"/>
        <family val="2"/>
        <scheme val="minor"/>
      </rPr>
      <t xml:space="preserve"> Corrective action required as soon as possible. Major operation defect that could cause problems with external inspectors.</t>
    </r>
  </si>
  <si>
    <t>Where a given rating is based on observations from ship staff a comment to that effect should be entered against that item.</t>
  </si>
  <si>
    <t>Where issues are identified during internal inspections, corrective action to be should, wherever practical, be identifiable from the comments made in this report. Defects identified should be entered into a section H defect report. When all defects have been closed out, the completed section H should be attached to this report.</t>
  </si>
  <si>
    <t>A copy of this report should be sent to the vessel as soon as practical after the inspection has taken place, where it should be retained in the ship’s records.</t>
  </si>
  <si>
    <t>ii. Inspection Details</t>
  </si>
  <si>
    <t>Date(s)</t>
  </si>
  <si>
    <t>Port</t>
  </si>
  <si>
    <t>Inspector(s)</t>
  </si>
  <si>
    <t>Officers</t>
  </si>
  <si>
    <t>Master</t>
  </si>
  <si>
    <t>Chief Engineer</t>
  </si>
  <si>
    <t>Chief Officer</t>
  </si>
  <si>
    <t>Second Engineer</t>
  </si>
  <si>
    <t>Electrician</t>
  </si>
  <si>
    <t>Purpose of the inspection &amp; specific exclusions (if any)</t>
  </si>
  <si>
    <t>Sections included in this report:</t>
  </si>
  <si>
    <t>A</t>
  </si>
  <si>
    <t>B</t>
  </si>
  <si>
    <t>C</t>
  </si>
  <si>
    <t>D</t>
  </si>
  <si>
    <t>E</t>
  </si>
  <si>
    <t>F</t>
  </si>
  <si>
    <t>G</t>
  </si>
  <si>
    <t>H</t>
  </si>
  <si>
    <t>I</t>
  </si>
  <si>
    <t>Bridge/ Deck/ Cargo</t>
  </si>
  <si>
    <t>Tanks, Bunkering, Bilge Systems</t>
  </si>
  <si>
    <t>Safety Equipment</t>
  </si>
  <si>
    <t>Machinery Spaces &amp; Auxiliary Equipment</t>
  </si>
  <si>
    <t>Accommodation</t>
  </si>
  <si>
    <t>Certification/ Legislation/ Environment</t>
  </si>
  <si>
    <t>Photo Report</t>
  </si>
  <si>
    <t>Defect Report</t>
  </si>
  <si>
    <t>Personnel: Crew List</t>
  </si>
  <si>
    <t>J</t>
  </si>
  <si>
    <t>Personnel: Inspectors Assessment</t>
  </si>
  <si>
    <t>Inspector(s):</t>
  </si>
  <si>
    <t>A. HULL/ DECK/ CARGO</t>
  </si>
  <si>
    <t>Top Sides</t>
  </si>
  <si>
    <t>Vertical Sides</t>
  </si>
  <si>
    <t>Flat Bottom</t>
  </si>
  <si>
    <t>Rudder</t>
  </si>
  <si>
    <t>Other</t>
  </si>
  <si>
    <r>
      <t xml:space="preserve">THIS SECTION IS </t>
    </r>
    <r>
      <rPr>
        <b/>
        <sz val="20"/>
        <color rgb="FFFF0000"/>
        <rFont val="Calibri"/>
        <family val="2"/>
        <scheme val="minor"/>
      </rPr>
      <t>NOT</t>
    </r>
    <r>
      <rPr>
        <sz val="20"/>
        <color rgb="FFFF0000"/>
        <rFont val="Calibri"/>
        <family val="2"/>
        <scheme val="minor"/>
      </rPr>
      <t xml:space="preserve"> PRINTED</t>
    </r>
  </si>
  <si>
    <t>Observations &amp; Corrective Action Required</t>
  </si>
  <si>
    <t>A1 Hull - Plating/ Coating</t>
  </si>
  <si>
    <t>A2 Decks</t>
  </si>
  <si>
    <t>Forecastle</t>
  </si>
  <si>
    <t>Stern</t>
  </si>
  <si>
    <t>Cargo Deck</t>
  </si>
  <si>
    <t>Accommodation External</t>
  </si>
  <si>
    <t>Bridge Wings</t>
  </si>
  <si>
    <t>Compass Deck</t>
  </si>
  <si>
    <t>Various External ladders in need of repair. All to be inspected and those in poor condition to be repaired.</t>
  </si>
  <si>
    <t>y</t>
  </si>
  <si>
    <t>A3 Shipside Rails/ Bulwarks</t>
  </si>
  <si>
    <t>Side Rails</t>
  </si>
  <si>
    <t>Bulwarks</t>
  </si>
  <si>
    <t>Midships Stbd Side: Various cracks, likely result of cargo damage. Chief Officer to inspect and arrange necessary repairs</t>
  </si>
  <si>
    <t>Target Closeout Timeframe (days)</t>
  </si>
  <si>
    <t xml:space="preserve">Mooring Equipment, Windlass, Anchors, Chain Lockers </t>
  </si>
  <si>
    <t>Hull &amp; Decks</t>
  </si>
  <si>
    <t>A4 Forward Mooring Winches</t>
  </si>
  <si>
    <t>Cosmetic Condition</t>
  </si>
  <si>
    <t>Operational Condition</t>
  </si>
  <si>
    <t>Brake Lining / Linkages</t>
  </si>
  <si>
    <t>Safety / Rails / Guards / Signs</t>
  </si>
  <si>
    <t>Elect / Hyd Condition</t>
  </si>
  <si>
    <t>Rope Condition</t>
  </si>
  <si>
    <t>Mooring winch operator platforms: Wooden board that makes up middle platform is missing, causing the rest to move away from their seating. Middle board to be replaced immediately, and the condition of all remaining boards to be inspected and repairs or adjustments made to ensure they cannot "slide" free.</t>
  </si>
  <si>
    <t>Brake Lining  /  Linkages</t>
  </si>
  <si>
    <t>Safety  /  Rails  /  Guards  /  Signs</t>
  </si>
  <si>
    <t>Hyd Condition</t>
  </si>
  <si>
    <t>Anchor  /  Chain Condition</t>
  </si>
  <si>
    <t>Spare Anchor</t>
  </si>
  <si>
    <t>A5 Anchors/ Windlass(es)</t>
  </si>
  <si>
    <t>A6Chain Lockers/ Hawsers/ Spurling Pipes</t>
  </si>
  <si>
    <t>Coatings</t>
  </si>
  <si>
    <t>Mechanical Damage</t>
  </si>
  <si>
    <t>Bitter End Attachment</t>
  </si>
  <si>
    <t>Bell Mouth  /  Spurling Pipe</t>
  </si>
  <si>
    <t>Bilge Pumping Arrangements</t>
  </si>
  <si>
    <t>A7 Aft Mooring Winches</t>
  </si>
  <si>
    <t>Hyd  /  E−motor Condition</t>
  </si>
  <si>
    <t>A8 Mooring Bits / Rollers / Fairleads / Bollards / Capstans</t>
  </si>
  <si>
    <t>Mooring Practice</t>
  </si>
  <si>
    <t>Safety</t>
  </si>
  <si>
    <t>Emerg Towing Rope</t>
  </si>
  <si>
    <t>n</t>
  </si>
  <si>
    <t>Refer A4.7</t>
  </si>
  <si>
    <t>A9 Deck Equipment</t>
  </si>
  <si>
    <t>Accom Gangways  /  Winches</t>
  </si>
  <si>
    <t>Date Wires Renewed (max 30month):</t>
  </si>
  <si>
    <t>Date Last Load Test</t>
  </si>
  <si>
    <t>Condition Check of Limit Switch</t>
  </si>
  <si>
    <t>Pilot Embarkation Areas</t>
  </si>
  <si>
    <t>Pilot Ladder Reels / Winch</t>
  </si>
  <si>
    <t>Stores Crane</t>
  </si>
  <si>
    <t>Item</t>
  </si>
  <si>
    <t>ID</t>
  </si>
  <si>
    <t>A10 Deck Electrical</t>
  </si>
  <si>
    <t>Conduits  /  Trays</t>
  </si>
  <si>
    <t>Light Fittings  /  Junction Boxes</t>
  </si>
  <si>
    <t>Panama  /  Gangway Lights</t>
  </si>
  <si>
    <t>Emerg Lighting</t>
  </si>
  <si>
    <t>Not function tested, visible condition only</t>
  </si>
  <si>
    <t>A11 Deck Piping</t>
  </si>
  <si>
    <t>Compressed Air</t>
  </si>
  <si>
    <t>Fresh Water</t>
  </si>
  <si>
    <t>Fire Line</t>
  </si>
  <si>
    <t>Identification</t>
  </si>
  <si>
    <t xml:space="preserve">Access Hatches, Booby Hatches, Watertight / Weather tight doors, Ventilation </t>
  </si>
  <si>
    <t>A12 Access Hatches</t>
  </si>
  <si>
    <t>Poop Deck</t>
  </si>
  <si>
    <t>A13 Watertight / Weathertight Doors</t>
  </si>
  <si>
    <t>Accommodation  /  Funnel</t>
  </si>
  <si>
    <t>Various handles and hinges corroded. Monitor.</t>
  </si>
  <si>
    <t>A14 Ventilation - Natural / Forced</t>
  </si>
  <si>
    <t>Fire Flaps / Dampers</t>
  </si>
  <si>
    <t>Verification Test by TSI</t>
  </si>
  <si>
    <t>Cargo Holds</t>
  </si>
  <si>
    <t>Deck Houses</t>
  </si>
  <si>
    <t>Engine Room</t>
  </si>
  <si>
    <t>Paint Locker</t>
  </si>
  <si>
    <t>CO2 Room</t>
  </si>
  <si>
    <t>Not seen due to ongoing cargo operations</t>
  </si>
  <si>
    <t>Some fire flaps found to be corroded. Rectification plan to be drawn up and submitted to Technical Department.</t>
  </si>
  <si>
    <t>A15 Anti Piracy / ISPS</t>
  </si>
  <si>
    <t>Accommodation Access</t>
  </si>
  <si>
    <t>ERM Access</t>
  </si>
  <si>
    <t>Cargo Hold Access</t>
  </si>
  <si>
    <t>Focsle  /  Stern</t>
  </si>
  <si>
    <t>Verification Test</t>
  </si>
  <si>
    <r>
      <t xml:space="preserve">At time of arrival there was </t>
    </r>
    <r>
      <rPr>
        <b/>
        <sz val="11"/>
        <color theme="1"/>
        <rFont val="Calibri"/>
        <family val="2"/>
        <scheme val="minor"/>
      </rPr>
      <t>no</t>
    </r>
    <r>
      <rPr>
        <sz val="11"/>
        <color theme="1"/>
        <rFont val="Calibri"/>
        <family val="2"/>
        <scheme val="minor"/>
      </rPr>
      <t xml:space="preserve"> gangway watchman present, he had been removed to carry out other tasks by the Chief Officer. 
The Visitor Record is not being consistently completed.
All crew are to be reminded of the requirements of ISPS with respect to Access Control and Safety. </t>
    </r>
    <r>
      <rPr>
        <b/>
        <sz val="11"/>
        <color theme="1"/>
        <rFont val="Calibri"/>
        <family val="2"/>
        <scheme val="minor"/>
      </rPr>
      <t>Gangway watch crew are to be reminded to NEVER leave the access point.</t>
    </r>
  </si>
  <si>
    <t>Cargo Holds, Hatch Covers, Coamings, Hydraulics</t>
  </si>
  <si>
    <t>A16 Cargo Holds</t>
  </si>
  <si>
    <t>Cargo Hold 1</t>
  </si>
  <si>
    <t>Steel Structure</t>
  </si>
  <si>
    <t>Ladders  /  Platforms</t>
  </si>
  <si>
    <t>Piping  /  Guards</t>
  </si>
  <si>
    <t xml:space="preserve">Fire Flaps  /  DamperS </t>
  </si>
  <si>
    <t>CH 1 Hatch covers</t>
  </si>
  <si>
    <t>Fittings</t>
  </si>
  <si>
    <t>Rubber Packing</t>
  </si>
  <si>
    <t>Coamings</t>
  </si>
  <si>
    <t>16.1.1</t>
  </si>
  <si>
    <t>16.1.2</t>
  </si>
  <si>
    <t>16.1.3</t>
  </si>
  <si>
    <t>16.1.4</t>
  </si>
  <si>
    <t>16.1.5</t>
  </si>
  <si>
    <t>16.1.6</t>
  </si>
  <si>
    <t>16.1.7</t>
  </si>
  <si>
    <t>16.1.8</t>
  </si>
  <si>
    <t>16.1.9</t>
  </si>
  <si>
    <t>16.1.10</t>
  </si>
  <si>
    <t>16.1.11</t>
  </si>
  <si>
    <t>16.1.12</t>
  </si>
  <si>
    <t>Cargo Hold 2</t>
  </si>
  <si>
    <t>16.2.1</t>
  </si>
  <si>
    <t>16.2.2</t>
  </si>
  <si>
    <t>16.2.3</t>
  </si>
  <si>
    <t>16.2.4</t>
  </si>
  <si>
    <t>16.2.5</t>
  </si>
  <si>
    <t>16.2.6</t>
  </si>
  <si>
    <t>16.2.7</t>
  </si>
  <si>
    <t>16.2.8</t>
  </si>
  <si>
    <t>16.2.9</t>
  </si>
  <si>
    <t>16.2.10</t>
  </si>
  <si>
    <t>Hatch covers</t>
  </si>
  <si>
    <t>At completion of cargo operations, CH1 hatch cover was severely damaged, resulting in delay of approx 2 days.</t>
  </si>
  <si>
    <t>Fair only</t>
  </si>
  <si>
    <t>Many hatch cover cleats either missing or damaged. Understood repair plan in place, to be monitored closely.</t>
  </si>
  <si>
    <t>Refer A16.1.12</t>
  </si>
  <si>
    <t>A17 Cargo Cranes</t>
  </si>
  <si>
    <t>Crane 1</t>
  </si>
  <si>
    <t>Wires condition  /  Renewed</t>
  </si>
  <si>
    <t>Oil Analysis</t>
  </si>
  <si>
    <t>Machinery Space</t>
  </si>
  <si>
    <t>Wire Ropes / Sheave / Blocks</t>
  </si>
  <si>
    <t>Safety / Signage</t>
  </si>
  <si>
    <t>Crane Cabin</t>
  </si>
  <si>
    <t>Crane 2</t>
  </si>
  <si>
    <t>A18 Cargo Securing Gear / Timber Stanchions</t>
  </si>
  <si>
    <t>Fixed Stanchions</t>
  </si>
  <si>
    <t>Wires/ Chains/ Shackles/ Grips/ etc</t>
  </si>
  <si>
    <t>Container Lashing material</t>
  </si>
  <si>
    <t>Date Last Inventory:</t>
  </si>
  <si>
    <t xml:space="preserve">Deck Structures – External/ Internal </t>
  </si>
  <si>
    <t>A19 Deck Structures – External</t>
  </si>
  <si>
    <t>Fwd Mast/ Equipment</t>
  </si>
  <si>
    <t>Radar Mast/ Xmas Tree</t>
  </si>
  <si>
    <t>Accommodation Block</t>
  </si>
  <si>
    <t>ERM Casing</t>
  </si>
  <si>
    <t>Funnel/ Top Hat</t>
  </si>
  <si>
    <t>Ladder access showing signs of corrosions. To be monitored.</t>
  </si>
  <si>
    <t>Ladder to radar mast beginning to corrode. To be chipped and re-coated at earliest opportunity.</t>
  </si>
  <si>
    <t>External ladders require coating to prevent the spread of corrosion.</t>
  </si>
  <si>
    <t>Midships deck house, fire flap on top of structure, corroded. To be repaired.</t>
  </si>
  <si>
    <t xml:space="preserve">Corrosion. </t>
  </si>
  <si>
    <t>Lifting lugs corroded. Repair plan to be submitted and lugs not to be used until repaired.</t>
  </si>
  <si>
    <t>Significant corrosion around deck structures, including fire flaps, doors ladders and lifting lugs. Chief Officer to carry out a full inspection of the deck area and to prepare and submit a repair plan to the Technical Department.</t>
  </si>
  <si>
    <t>A20 Deck Structures – Internal</t>
  </si>
  <si>
    <t>Focsle Space</t>
  </si>
  <si>
    <t>WIDS − date last  tested:</t>
  </si>
  <si>
    <t>Store Rooms</t>
  </si>
  <si>
    <t>SOPEP Locker</t>
  </si>
  <si>
    <t>Deck Workshop</t>
  </si>
  <si>
    <t>Funnel</t>
  </si>
  <si>
    <t>Oxy Acet Locker</t>
  </si>
  <si>
    <t>Steering Space</t>
  </si>
  <si>
    <t>Aft Rope Store</t>
  </si>
  <si>
    <t>Emergency Escape</t>
  </si>
  <si>
    <t>Housekeeping standards to be improved.</t>
  </si>
  <si>
    <t>General housekeeping to be improved. Paint to be properly stowed, and crew to be reminded of the importance of doing so.</t>
  </si>
  <si>
    <t>General housekeeping to be improved.</t>
  </si>
  <si>
    <t>Not seen as repairs underway in space during inspection</t>
  </si>
  <si>
    <t>Welding Locker</t>
  </si>
  <si>
    <t>Half-full drum of waste oil and dirty rags being stored in this space. To be removed immediately and crew to be reminded that this is not acceptable at any time.</t>
  </si>
  <si>
    <t>Very good condition.</t>
  </si>
  <si>
    <t>Almost all of the ships vertical escapes have no safety chain at their upper end. To be ordered and installed.
Escape from ER Lower Deck Fwd Stbd, plating corroded through. To be investigated.</t>
  </si>
  <si>
    <t>Bridge Area / Equipment</t>
  </si>
  <si>
    <t>A21 Bridge Area</t>
  </si>
  <si>
    <t>Stowage/ Storage</t>
  </si>
  <si>
    <t>Ablution</t>
  </si>
  <si>
    <t>Lighting/ Ventilation</t>
  </si>
  <si>
    <t>Electrical</t>
  </si>
  <si>
    <t>Clean, tidy andwell maintained.</t>
  </si>
  <si>
    <t>A22 Navigation Equipment</t>
  </si>
  <si>
    <t>Magnetic Compass</t>
  </si>
  <si>
    <t>Date last adjusted  /  swung:</t>
  </si>
  <si>
    <t>Gyro Compass</t>
  </si>
  <si>
    <t>Date Service (Time 15−18month):</t>
  </si>
  <si>
    <t>Sphere Renewed  /  Dev:</t>
  </si>
  <si>
    <t>Radar − X Band</t>
  </si>
  <si>
    <t>Date last service  /  Mag renewed:</t>
  </si>
  <si>
    <t>Radar − S Band</t>
  </si>
  <si>
    <t>AIS</t>
  </si>
  <si>
    <t>GPS 1</t>
  </si>
  <si>
    <t>GPS 2</t>
  </si>
  <si>
    <t>Speed Log</t>
  </si>
  <si>
    <t>Echo Sounder</t>
  </si>
  <si>
    <t>Navigation Lights</t>
  </si>
  <si>
    <t>Newly re-fitted after repairs ashore.</t>
  </si>
  <si>
    <t>No reported issues</t>
  </si>
  <si>
    <t>A23 Communication Equipment</t>
  </si>
  <si>
    <t>Sat C</t>
  </si>
  <si>
    <t>SSAS</t>
  </si>
  <si>
    <t>GMDSS Station</t>
  </si>
  <si>
    <t>GMDSS VHF 3x Handhelds</t>
  </si>
  <si>
    <t>Date Li Batts Expire:</t>
  </si>
  <si>
    <t>VHF Sets x 2</t>
  </si>
  <si>
    <t>DSC</t>
  </si>
  <si>
    <t>MF  /  HF</t>
  </si>
  <si>
    <t>Weather Fax</t>
  </si>
  <si>
    <t>Navtex</t>
  </si>
  <si>
    <t>Epirb</t>
  </si>
  <si>
    <t>Date Batt  /  HRU Expire:</t>
  </si>
  <si>
    <t>SART's</t>
  </si>
  <si>
    <t>Date Batt Expire:</t>
  </si>
  <si>
    <t>VDR</t>
  </si>
  <si>
    <t>Date Last Annual Service:</t>
  </si>
  <si>
    <t>Portable VHF  /  UHF's</t>
  </si>
  <si>
    <t>No. Onboard</t>
  </si>
  <si>
    <t>Computers</t>
  </si>
  <si>
    <t>No reported issues, all communications being received</t>
  </si>
  <si>
    <t>A24 Publications / Charts / NTM's</t>
  </si>
  <si>
    <t>Charts</t>
  </si>
  <si>
    <t>Number of folios in use  /  sleeping:</t>
  </si>
  <si>
    <t>Publications</t>
  </si>
  <si>
    <t>NTM's</t>
  </si>
  <si>
    <t>Latest NTM corrected  /  date</t>
  </si>
  <si>
    <t>Latest NTM onbd  /  Date recvd:</t>
  </si>
  <si>
    <t>Latest NTM corrected /  date</t>
  </si>
  <si>
    <t>Number of folios in use /  sleeping:</t>
  </si>
  <si>
    <t>Latest NTM onbd /  Date recvd:</t>
  </si>
  <si>
    <t>A25 Bridge Records, Logs and Orders</t>
  </si>
  <si>
    <t>Bridge Log Book</t>
  </si>
  <si>
    <t>Completed</t>
  </si>
  <si>
    <t>Compass Error Book</t>
  </si>
  <si>
    <t>Completed regularly</t>
  </si>
  <si>
    <t>Other records</t>
  </si>
  <si>
    <t>Masters Night Orders</t>
  </si>
  <si>
    <r>
      <t xml:space="preserve">Masters night orders only completed sporadically. To be completed </t>
    </r>
    <r>
      <rPr>
        <b/>
        <sz val="11"/>
        <color theme="1"/>
        <rFont val="Calibri"/>
        <family val="2"/>
        <scheme val="minor"/>
      </rPr>
      <t xml:space="preserve">every </t>
    </r>
    <r>
      <rPr>
        <sz val="11"/>
        <color theme="1"/>
        <rFont val="Calibri"/>
        <family val="2"/>
        <scheme val="minor"/>
      </rPr>
      <t>night the vessel is at sea.</t>
    </r>
  </si>
  <si>
    <t>The item is in an acceptable condition, and is being maintained to an acceptable standard. While there is room for improvement, there is no specific issue to address.</t>
  </si>
  <si>
    <t>MINOR ISSUE</t>
  </si>
  <si>
    <t>MAJOR ISSUE</t>
  </si>
  <si>
    <t>The item is in a good condition, is being maintained well and no action is required.</t>
  </si>
  <si>
    <t>Raise Section H Defect? (Y / N)</t>
  </si>
  <si>
    <t>19.13.3015</t>
  </si>
  <si>
    <t>Rope renewal programme ongoing</t>
  </si>
  <si>
    <t>B. TANKS, BUNKERING, BILGE SYSTEMS</t>
  </si>
  <si>
    <t>B1 Ballast Tanks</t>
  </si>
  <si>
    <t>B2 Void Spaces</t>
  </si>
  <si>
    <t>B3 FW Tanks</t>
  </si>
  <si>
    <t>B4 Cargo Tanks (Where applicable)</t>
  </si>
  <si>
    <t>B5 HFO / MDO Bunker Tanks</t>
  </si>
  <si>
    <t>B6 Free Standing LO / Sludge / FO Tanks</t>
  </si>
  <si>
    <t>B7 Bunkering System</t>
  </si>
  <si>
    <t>Fuel Manifold</t>
  </si>
  <si>
    <t>Date Last Pressure Tested:</t>
  </si>
  <si>
    <t>Sampling</t>
  </si>
  <si>
    <t>LO Manifold</t>
  </si>
  <si>
    <t>Sludge  /  Sewage Manifold</t>
  </si>
  <si>
    <t>FW Manifold</t>
  </si>
  <si>
    <t>Savealls</t>
  </si>
  <si>
    <t>C. SAFETY EQUIPMENT</t>
  </si>
  <si>
    <t>Free Fall Boat / Engine / Equipment</t>
  </si>
  <si>
    <t>Rescue Boat / Engine / Equipment</t>
  </si>
  <si>
    <t>Date last launched:</t>
  </si>
  <si>
    <t>Rescue Boat Crane</t>
  </si>
  <si>
    <t>Launch area and surrounds</t>
  </si>
  <si>
    <t>C1 Lifeboats &amp; Davits</t>
  </si>
  <si>
    <t>Condition of recure boat coating deteriorating. In places fibreglass is visible. To be monintored, and touched up when practical.</t>
  </si>
  <si>
    <t>C2 Liferafts</t>
  </si>
  <si>
    <t>All liferafts serviced and correctly stowed.</t>
  </si>
  <si>
    <t>C3 Other Safety Equipment</t>
  </si>
  <si>
    <t>MOB Smoke Floats</t>
  </si>
  <si>
    <t>Date Smoke Floats Expire:</t>
  </si>
  <si>
    <t>Lifejackets</t>
  </si>
  <si>
    <t>Nr Onbd / Lights Expire:</t>
  </si>
  <si>
    <t>Life rings</t>
  </si>
  <si>
    <t>Immersion Suits</t>
  </si>
  <si>
    <t>Immersion suit pressure test date being monitored</t>
  </si>
  <si>
    <t>Pyrotechnics</t>
  </si>
  <si>
    <t>Date Expire:</t>
  </si>
  <si>
    <t>Life-Saving Appliances</t>
  </si>
  <si>
    <t>Fire-Fighting Equipment</t>
  </si>
  <si>
    <t>ERM / HOLD CO2</t>
  </si>
  <si>
    <t>Date Last Serviced:</t>
  </si>
  <si>
    <t>ERM Water Mist System</t>
  </si>
  <si>
    <t>Date Last Tested:</t>
  </si>
  <si>
    <t>C4 Fixed Fire Fighting Systems</t>
  </si>
  <si>
    <t>C5 Safety Equipment Locker / Fire Station</t>
  </si>
  <si>
    <t>Fire Station / Locker Condition</t>
  </si>
  <si>
    <t>Fire Suits</t>
  </si>
  <si>
    <t>Nr onboard:</t>
  </si>
  <si>
    <t>BA Sets</t>
  </si>
  <si>
    <t>No. onbd / Spare cyls / Last Serviced</t>
  </si>
  <si>
    <t>BA Cylinders</t>
  </si>
  <si>
    <t>BA Cylinder pressure tests in date</t>
  </si>
  <si>
    <t>EEBDS</t>
  </si>
  <si>
    <t>No. units onbd / Last Serviced:</t>
  </si>
  <si>
    <t>Chemical Suits</t>
  </si>
  <si>
    <t>Fire Alarm Panel</t>
  </si>
  <si>
    <t>Clean, tidy.</t>
  </si>
  <si>
    <t>Generally acceptable condition. Single suit to be replaced.</t>
  </si>
  <si>
    <t>All within pressure and annual test.</t>
  </si>
  <si>
    <t>As above</t>
  </si>
  <si>
    <t xml:space="preserve">Dry Powder </t>
  </si>
  <si>
    <t>Last service:</t>
  </si>
  <si>
    <t>Hydrants</t>
  </si>
  <si>
    <t>Hoses / Boxes</t>
  </si>
  <si>
    <t>Foam Applicators</t>
  </si>
  <si>
    <t>C6 Portable Extingsuihsers / Hoses / Hydrants / Foam Applicators</t>
  </si>
  <si>
    <t>All found in generally good condition. To be monitored continuously.</t>
  </si>
  <si>
    <t>C7 Emergency Equipment</t>
  </si>
  <si>
    <t>Generator</t>
  </si>
  <si>
    <t>Date last load tested:</t>
  </si>
  <si>
    <t>Air Compressor</t>
  </si>
  <si>
    <t>Fire Pump</t>
  </si>
  <si>
    <t>Emergency Lighting</t>
  </si>
  <si>
    <t>Emergency Alarms / Bells</t>
  </si>
  <si>
    <t>Fire Dampers Accommodation</t>
  </si>
  <si>
    <t>Quick Closing System</t>
  </si>
  <si>
    <t>Emergency Batteries</t>
  </si>
  <si>
    <t>Deck Safety Line</t>
  </si>
  <si>
    <t>Emergency Generator</t>
  </si>
  <si>
    <t>Tested during inspection.</t>
  </si>
  <si>
    <t>19.12.2015</t>
  </si>
  <si>
    <t>Used during inspection (see not on flooded store room)</t>
  </si>
  <si>
    <t>Acceptable condition only. Repair plan to be implemented.</t>
  </si>
  <si>
    <t>C8 Other Safety Equipment</t>
  </si>
  <si>
    <t>Gas Analyzer</t>
  </si>
  <si>
    <t>Date last calibrated:</t>
  </si>
  <si>
    <t>O2 Meter</t>
  </si>
  <si>
    <t>Press / Temp Calibrator</t>
  </si>
  <si>
    <t>(Draeger Multimeter Unit)</t>
  </si>
  <si>
    <t>D. MACHINERY SPACES &amp; EQUIIPMENT</t>
  </si>
  <si>
    <t>D1  General - Ventilation / Lighting / Cosmetic / Bilge Wells / Savealls / Identification</t>
  </si>
  <si>
    <t>Cleanliness</t>
  </si>
  <si>
    <t>Cosmetic / Coatings</t>
  </si>
  <si>
    <t>Lighting</t>
  </si>
  <si>
    <t>Bilges / Tank Tops / Savealls</t>
  </si>
  <si>
    <t>Pipeline / Valve Identification</t>
  </si>
  <si>
    <t>D2 Fuel Systems</t>
  </si>
  <si>
    <t>D3 Lube Oil Systems</t>
  </si>
  <si>
    <t>D4 Sea Water systems</t>
  </si>
  <si>
    <t>D5 Fresh Water Cooling Systems</t>
  </si>
  <si>
    <t>D6 Bilge / Ballast / Sludge / Waste Disposal Systems</t>
  </si>
  <si>
    <t>Transfer / Pumping Systems</t>
  </si>
  <si>
    <t>Purification / Treatment Plants</t>
  </si>
  <si>
    <t>Piping / Valves / Controllers</t>
  </si>
  <si>
    <t>Heaters / Viscometers</t>
  </si>
  <si>
    <t>Filtration Plants</t>
  </si>
  <si>
    <t>Purification Plants</t>
  </si>
  <si>
    <t>Heaters / Coolers</t>
  </si>
  <si>
    <t>Pumps</t>
  </si>
  <si>
    <t>Shipside Connects / Sea Chests</t>
  </si>
  <si>
    <t>Coolers</t>
  </si>
  <si>
    <t>Filters</t>
  </si>
  <si>
    <t>ICCP / MGPS</t>
  </si>
  <si>
    <t>Coolers / Heaters</t>
  </si>
  <si>
    <t>Bilge/GS/Fire Pumps</t>
  </si>
  <si>
    <t>Sludge Pumps</t>
  </si>
  <si>
    <t>Ballast Pumps</t>
  </si>
  <si>
    <t>Incinerator Plant</t>
  </si>
  <si>
    <t>Oil Water Separator</t>
  </si>
  <si>
    <t>Date OWS last opened / inspected:</t>
  </si>
  <si>
    <t>Sewage Plant</t>
  </si>
  <si>
    <t>D7 Domestic Water Systems</t>
  </si>
  <si>
    <t>FWG</t>
  </si>
  <si>
    <t>Calorifier</t>
  </si>
  <si>
    <t>Hydrophores</t>
  </si>
  <si>
    <t>Sterilizer / Filters</t>
  </si>
  <si>
    <t>D8 Compressed Air Systems</t>
  </si>
  <si>
    <t>Main / Aux Start Air Systems</t>
  </si>
  <si>
    <t>Control Air Systems</t>
  </si>
  <si>
    <t>Control Air Piping / Filters</t>
  </si>
  <si>
    <t>Gen Deck Air / Service Systems</t>
  </si>
  <si>
    <t>D9 Steam &amp; Condensate Systems</t>
  </si>
  <si>
    <t>OF Boiler / Fittings</t>
  </si>
  <si>
    <t>EGE / Fittings</t>
  </si>
  <si>
    <t>Hotwell / Cascade Tnk</t>
  </si>
  <si>
    <t>Valves / Piping</t>
  </si>
  <si>
    <t>Condensers / Heaters / Coils</t>
  </si>
  <si>
    <t>Boiler Water Analysis</t>
  </si>
  <si>
    <t>D10 Exhaust Systems</t>
  </si>
  <si>
    <t>ME Piping / Brackets / Insulation</t>
  </si>
  <si>
    <t>Aux Piping / Brackets / Insulation</t>
  </si>
  <si>
    <t>Rain Traps / Water Drains</t>
  </si>
  <si>
    <t>Soot tank / piping / valves</t>
  </si>
  <si>
    <t>D11 Steering Systems</t>
  </si>
  <si>
    <t>Telemotor (Rudder Position Feed Back Unit)</t>
  </si>
  <si>
    <t>Steering Gear</t>
  </si>
  <si>
    <t>Emergency Operation</t>
  </si>
  <si>
    <t>Communication</t>
  </si>
  <si>
    <t>Date last sampled:</t>
  </si>
  <si>
    <t>D12 Bowthruster(s)</t>
  </si>
  <si>
    <t>Electrical Equipment</t>
  </si>
  <si>
    <t>Hydraulic Equipment</t>
  </si>
  <si>
    <t>Safe Stowage</t>
  </si>
  <si>
    <t>Tidiness / Condition of spares</t>
  </si>
  <si>
    <t>Chemical Storage / Safety</t>
  </si>
  <si>
    <t>Freon Gas Storage / Safety</t>
  </si>
  <si>
    <t>Welding Gas Storage / Safety</t>
  </si>
  <si>
    <t>D13 Store Rooms: Spares, Stock Control and Stowage Procedures</t>
  </si>
  <si>
    <t>D14 Workshop(s),Engine Room Cranes, Special Equipment</t>
  </si>
  <si>
    <t>Tidiness</t>
  </si>
  <si>
    <t>Condition Hand Tools</t>
  </si>
  <si>
    <t>Condition Mechanical Tools</t>
  </si>
  <si>
    <t>Welding Equipment</t>
  </si>
  <si>
    <t>Injector Test Equipment</t>
  </si>
  <si>
    <t>Engine Room Crane(s)</t>
  </si>
  <si>
    <t>D15 Engine Control Room</t>
  </si>
  <si>
    <t>Consuls / Swbds</t>
  </si>
  <si>
    <t>D16 Main Engine</t>
  </si>
  <si>
    <t>Performance</t>
  </si>
  <si>
    <t>Turbocharging Equipment</t>
  </si>
  <si>
    <t>Lubricator</t>
  </si>
  <si>
    <t>Fuel Equipment</t>
  </si>
  <si>
    <t>System Oil Analysis</t>
  </si>
  <si>
    <t>Cooling Water Analysis</t>
  </si>
  <si>
    <t>Maintenance</t>
  </si>
  <si>
    <t>D17 Shafting / Propellor / Stern Stube</t>
  </si>
  <si>
    <t>Pedestal Bearings</t>
  </si>
  <si>
    <t>Stern Tube Seal</t>
  </si>
  <si>
    <t>Propeller</t>
  </si>
  <si>
    <t>Shaft Earthing</t>
  </si>
  <si>
    <t>D18 Auxiliary Machinery</t>
  </si>
  <si>
    <t>Ancillary Supplies</t>
  </si>
  <si>
    <t>AE Flat Cosmetic Condition</t>
  </si>
  <si>
    <t>AE1 Condition / Performance</t>
  </si>
  <si>
    <t>AE1 Maintenance</t>
  </si>
  <si>
    <t>AE1 Oil Analysis</t>
  </si>
  <si>
    <t>AE2 Condition / Performance</t>
  </si>
  <si>
    <t>AE2 Maintenance</t>
  </si>
  <si>
    <t>AE2 Oil Analysis</t>
  </si>
  <si>
    <t>SHAFT GENERATOR</t>
  </si>
  <si>
    <t>Condition / Performance</t>
  </si>
  <si>
    <t>D19 Automation / Alarm Systems</t>
  </si>
  <si>
    <t>ME Control</t>
  </si>
  <si>
    <t>Auxiliary Control</t>
  </si>
  <si>
    <t>Alarm Systems</t>
  </si>
  <si>
    <t>Bilge / Ballast Systems</t>
  </si>
  <si>
    <t>Main Switchboard</t>
  </si>
  <si>
    <t>Aux Switchboards / Starters</t>
  </si>
  <si>
    <t>Alternators</t>
  </si>
  <si>
    <t>Electric Motors</t>
  </si>
  <si>
    <t>Insulation / Cabling</t>
  </si>
  <si>
    <t>Transformers</t>
  </si>
  <si>
    <t>D20 Electrical</t>
  </si>
  <si>
    <t>Workshops and machinery spaces in generally unacceptable state of cleanliness. Multiple half-empty containers of oil found in various locations, waste equipment and rags "tucked" between frames. During inspection, ships personnel flooded the electricians store resulting in large amounts of water around entire macinery space. 90% of deck plates unscrewed, although it is noted that repair works on these were underway.
Engine room and attached spaces to be thoroughly cleaned, all waste removed and a regular cleaning routine to be established.
All deck pleates and grill to be screwed down.</t>
  </si>
  <si>
    <t>Day-tank coating to be renewed.</t>
  </si>
  <si>
    <t>Lagging missing from various apparently "disused" steam piping. Piping either to be physically blanked off to prevent unintended use, or lagging is to be replaced.</t>
  </si>
  <si>
    <t>Prior to inspection oil spill during bunkering operation. Investigation ongoing</t>
  </si>
  <si>
    <t>Dirty oil containers to be removed from Purifier Room</t>
  </si>
  <si>
    <t>Test brush to be replaced</t>
  </si>
  <si>
    <t>Ongoing boiler issues. To be included in next inspection report.</t>
  </si>
  <si>
    <t>Steering flat and equipment found to be in very well maintained condition</t>
  </si>
  <si>
    <t>Evidence that items are not being stowed for sea. Crew to be reminded of the importance of correct stowage of stores.</t>
  </si>
  <si>
    <t>Open container of oil stowed in same space as welding gas. To be removed immediately.</t>
  </si>
  <si>
    <t>Ongoing issues with Norcontrol automation and UMS systems, investigations and repairs underway during inspection, Condition in place to end Feb 2016.</t>
  </si>
  <si>
    <t>E. ACCOMMODATION</t>
  </si>
  <si>
    <t>Mess Rooms  /  Lounges</t>
  </si>
  <si>
    <t>Recreation  /  Gym Room</t>
  </si>
  <si>
    <t>Alleyways  /  Stairways  /  Decks</t>
  </si>
  <si>
    <t>Duct Spaces</t>
  </si>
  <si>
    <t>Cabins</t>
  </si>
  <si>
    <t>Ablutions − Private  /   Common</t>
  </si>
  <si>
    <t>Change Rooms</t>
  </si>
  <si>
    <t>Hospital  /  Dispensary</t>
  </si>
  <si>
    <t>Medical Cert Expiry date:</t>
  </si>
  <si>
    <t>Ships Office</t>
  </si>
  <si>
    <t>E1 Accommodation Internal Areas</t>
  </si>
  <si>
    <t>Cabins - General Condition</t>
  </si>
  <si>
    <t>E2 Hotel Services</t>
  </si>
  <si>
    <t>Laundry and Equipment</t>
  </si>
  <si>
    <t>AC Room/  Equipment</t>
  </si>
  <si>
    <t>Prov Fridge/  Dry Store Spaces</t>
  </si>
  <si>
    <t>Temperatures:</t>
  </si>
  <si>
    <t>Galley  /  Pantry Area</t>
  </si>
  <si>
    <t>Galley Equipment</t>
  </si>
  <si>
    <t>E3 Living and Working Environment</t>
  </si>
  <si>
    <t>Comfort / Ergonomics</t>
  </si>
  <si>
    <t>Catering Hygiene</t>
  </si>
  <si>
    <t>Living Areas Hygiene</t>
  </si>
  <si>
    <t>Furniture / Furnishings</t>
  </si>
  <si>
    <t>Ventilation / Lighting</t>
  </si>
  <si>
    <t>E4 Cabins: Cleanliness &amp; Hygiene, General Condition</t>
  </si>
  <si>
    <t>Poor condition, with rubbish being stored in space. Tidy.</t>
  </si>
  <si>
    <t>Ablutions − Common</t>
  </si>
  <si>
    <t>Accessway to hospital obstructed by piles of timber. To be removed immediately and stowed in a more appropriate space.</t>
  </si>
  <si>
    <t>Found in exceptionally good condition.</t>
  </si>
  <si>
    <t>Very good condition of cleanliness</t>
  </si>
  <si>
    <t>No issues reported by Cook</t>
  </si>
  <si>
    <t>Newly built furnishings being maintained well.</t>
  </si>
  <si>
    <t>To be inspected at a later date.</t>
  </si>
  <si>
    <t>G. PHOTO REPORT</t>
  </si>
  <si>
    <t>Area</t>
  </si>
  <si>
    <t>Observation, Corrective Action</t>
  </si>
  <si>
    <t>PHOTO</t>
  </si>
  <si>
    <t>Closeout Date</t>
  </si>
  <si>
    <t>Target Closeout Date</t>
  </si>
  <si>
    <t>Issue/ Observation  &amp; Corrective Action Required</t>
  </si>
  <si>
    <t>Corrective Action Taken</t>
  </si>
  <si>
    <t>H. DEFECT REPORT</t>
  </si>
  <si>
    <t>Actual Closeout Date</t>
  </si>
  <si>
    <t>Master / Chief Engineer</t>
  </si>
  <si>
    <t>H1 All "Major Issues" / "4"</t>
  </si>
  <si>
    <t>H2 "Minor Issues" / "3" requiring specific corrective action</t>
  </si>
  <si>
    <t>Ship</t>
  </si>
  <si>
    <t>Inspection Date(s)</t>
  </si>
  <si>
    <t>During the above inspection, the following defects and/or issues were noted. All defects should be rectified at the earliest practical opportunity and corrective action taken noted on this form. If, for any reason, the defect cannot be rectified out by the target closeout-date below the Master/Chief Engineer is to inform the Technical Department.</t>
  </si>
  <si>
    <t>The defects raised in this report are to be included in the ships live defect report, which is to be forwarded to the Technical Department weekly.</t>
  </si>
  <si>
    <t>Rating</t>
  </si>
  <si>
    <t>Masters night orders only completed sporadically. To be completed every night the vessel is at sea.</t>
  </si>
  <si>
    <t>On our arrival there was no gangway watchman present, he had been removed to carry out other tasks by the Chief Officer. 
The Visitor Record is not being consistently completed.
All crew are to be reminded of the requirements of ISPS with respect to Access Control and Safety. Gangway watch crew are to be reminded to NEVER leave the access point.</t>
  </si>
  <si>
    <t>Repairs carried out prior to departure</t>
  </si>
  <si>
    <t>Super.</t>
  </si>
  <si>
    <t>CLOSE OUT</t>
  </si>
  <si>
    <t>The Master confirms that the defects identified above have been addressed and corrective action taken has been listed above in sufficient detail to enable verification at future inspections. Where a listed defect has not been rectified to date, an entry has been made in the ship’s live defect log and a plan of action has been discussed and agreed with the Technical Department.</t>
  </si>
  <si>
    <t>Master:</t>
  </si>
  <si>
    <t>&lt;DATE&gt;</t>
  </si>
  <si>
    <t>&lt;PLACE&gt;</t>
  </si>
  <si>
    <t>&lt;INSPECTOR&gt;</t>
  </si>
  <si>
    <r>
      <rPr>
        <b/>
        <sz val="26"/>
        <color theme="3"/>
        <rFont val="Calibri"/>
        <family val="2"/>
        <scheme val="minor"/>
      </rPr>
      <t>Myriad</t>
    </r>
    <r>
      <rPr>
        <sz val="26"/>
        <color theme="3"/>
        <rFont val="Calibri"/>
        <family val="2"/>
        <scheme val="minor"/>
      </rPr>
      <t>Sea</t>
    </r>
  </si>
  <si>
    <t>&lt;SHIP&gt;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</si>
</sst>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409]d\ mmmm\ yyyy;@"/>
    <numFmt numFmtId="165" formatCode="dd\.mm\.yy;@"/>
    <numFmt numFmtId="166" formatCode="dd\.mm\.yyyy;@"/>
  </numFmts>
  <fonts count="28" x14ac:knownFonts="1">
    <font>
      <sz val="11"/>
      <color theme="1"/>
      <name val="Calibri"/>
      <family val="2"/>
      <scheme val="minor"/>
    </font>
    <font>
      <b/>
      <sz val="13"/>
      <color theme="3"/>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sz val="26"/>
      <color rgb="FF193663"/>
      <name val="Calibri"/>
      <family val="2"/>
      <scheme val="minor"/>
    </font>
    <font>
      <sz val="26"/>
      <color theme="3"/>
      <name val="Calibri"/>
      <family val="2"/>
      <scheme val="minor"/>
    </font>
    <font>
      <sz val="32"/>
      <color theme="3"/>
      <name val="Calibri"/>
      <family val="2"/>
      <scheme val="minor"/>
    </font>
    <font>
      <sz val="14"/>
      <color theme="3"/>
      <name val="Calibri"/>
      <family val="2"/>
      <scheme val="minor"/>
    </font>
    <font>
      <sz val="21.5"/>
      <name val="Calibri"/>
      <family val="2"/>
      <scheme val="minor"/>
    </font>
    <font>
      <sz val="26"/>
      <name val="Calibri"/>
      <family val="2"/>
      <scheme val="minor"/>
    </font>
    <font>
      <sz val="14"/>
      <name val="Calibri"/>
      <family val="2"/>
      <scheme val="minor"/>
    </font>
    <font>
      <sz val="11"/>
      <color rgb="FF231F20"/>
      <name val="Calibri"/>
      <family val="2"/>
      <scheme val="minor"/>
    </font>
    <font>
      <sz val="9.5"/>
      <color rgb="FF231F20"/>
      <name val="Calibri"/>
      <family val="2"/>
      <scheme val="minor"/>
    </font>
    <font>
      <sz val="20"/>
      <color rgb="FFFF0000"/>
      <name val="Calibri"/>
      <family val="2"/>
      <scheme val="minor"/>
    </font>
    <font>
      <b/>
      <sz val="20"/>
      <color rgb="FFFF0000"/>
      <name val="Calibri"/>
      <family val="2"/>
      <scheme val="minor"/>
    </font>
    <font>
      <sz val="11"/>
      <name val="Calibri"/>
      <family val="2"/>
      <scheme val="minor"/>
    </font>
    <font>
      <b/>
      <i/>
      <sz val="11"/>
      <color theme="3"/>
      <name val="Calibri"/>
      <family val="2"/>
      <scheme val="minor"/>
    </font>
    <font>
      <b/>
      <i/>
      <sz val="11"/>
      <color rgb="FF282973"/>
      <name val="Calibri"/>
      <family val="2"/>
      <scheme val="minor"/>
    </font>
    <font>
      <b/>
      <sz val="11"/>
      <color rgb="FF282973"/>
      <name val="Calibri"/>
      <family val="2"/>
      <scheme val="minor"/>
    </font>
    <font>
      <b/>
      <sz val="11"/>
      <name val="Calibri"/>
      <family val="2"/>
      <scheme val="minor"/>
    </font>
    <font>
      <sz val="9.5"/>
      <color theme="1"/>
      <name val="Calibri"/>
      <family val="2"/>
      <scheme val="minor"/>
    </font>
    <font>
      <sz val="9"/>
      <color theme="1"/>
      <name val="Calibri"/>
      <family val="2"/>
      <scheme val="minor"/>
    </font>
    <font>
      <b/>
      <sz val="9"/>
      <color theme="1"/>
      <name val="Calibri"/>
      <family val="2"/>
      <scheme val="minor"/>
    </font>
    <font>
      <sz val="10"/>
      <color theme="1"/>
      <name val="Calibri"/>
      <family val="2"/>
      <scheme val="minor"/>
    </font>
    <font>
      <b/>
      <sz val="9.5"/>
      <color rgb="FF231F20"/>
      <name val="Calibri"/>
      <family val="2"/>
      <scheme val="minor"/>
    </font>
    <font>
      <b/>
      <u/>
      <sz val="11"/>
      <color theme="3"/>
      <name val="Calibri"/>
      <family val="2"/>
      <scheme val="minor"/>
    </font>
    <font>
      <b/>
      <sz val="26"/>
      <color theme="3"/>
      <name val="Calibri"/>
      <family val="2"/>
      <scheme val="minor"/>
    </font>
  </fonts>
  <fills count="7">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
      <patternFill patternType="solid">
        <fgColor rgb="FF00B05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s>
  <cellStyleXfs count="1">
    <xf numFmtId="0" fontId="0" fillId="0" borderId="0"/>
  </cellStyleXfs>
  <cellXfs count="167">
    <xf numFmtId="0" fontId="0" fillId="0" borderId="0" xfId="0"/>
    <xf numFmtId="0" fontId="5" fillId="0" borderId="0" xfId="0" applyFont="1" applyAlignment="1">
      <alignment horizontal="center" vertical="center"/>
    </xf>
    <xf numFmtId="0" fontId="6" fillId="0" borderId="0" xfId="0" applyFont="1" applyAlignment="1">
      <alignment horizontal="center" vertical="center"/>
    </xf>
    <xf numFmtId="0" fontId="1" fillId="0" borderId="0" xfId="0" applyFont="1"/>
    <xf numFmtId="0" fontId="0" fillId="0" borderId="0" xfId="0" applyAlignment="1"/>
    <xf numFmtId="0" fontId="0" fillId="0" borderId="0" xfId="0" applyAlignment="1">
      <alignment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horizontal="center"/>
    </xf>
    <xf numFmtId="0" fontId="0" fillId="0" borderId="0" xfId="0" applyAlignment="1">
      <alignment horizontal="right"/>
    </xf>
    <xf numFmtId="0" fontId="0" fillId="0" borderId="5" xfId="0" applyBorder="1"/>
    <xf numFmtId="0" fontId="13" fillId="0" borderId="0" xfId="0" applyFont="1" applyBorder="1" applyAlignment="1">
      <alignment vertical="center" wrapText="1"/>
    </xf>
    <xf numFmtId="0" fontId="0" fillId="0" borderId="0" xfId="0" applyBorder="1"/>
    <xf numFmtId="0" fontId="0" fillId="0" borderId="0" xfId="0" applyBorder="1" applyAlignment="1">
      <alignment horizontal="center" vertical="center"/>
    </xf>
    <xf numFmtId="0" fontId="3" fillId="0" borderId="0" xfId="0" applyFont="1" applyAlignment="1">
      <alignment textRotation="180" wrapText="1"/>
    </xf>
    <xf numFmtId="0" fontId="14" fillId="0" borderId="0" xfId="0" applyFont="1" applyFill="1" applyAlignment="1">
      <alignment horizontal="center" vertical="center"/>
    </xf>
    <xf numFmtId="0" fontId="3" fillId="5" borderId="0" xfId="0" applyFont="1" applyFill="1" applyAlignment="1">
      <alignment textRotation="180" wrapText="1"/>
    </xf>
    <xf numFmtId="0" fontId="14" fillId="5" borderId="0" xfId="0" applyFont="1" applyFill="1" applyAlignment="1">
      <alignment horizontal="center" vertical="center"/>
    </xf>
    <xf numFmtId="0" fontId="0" fillId="5" borderId="0" xfId="0" applyFill="1"/>
    <xf numFmtId="0" fontId="16" fillId="5" borderId="0" xfId="0" applyFont="1" applyFill="1" applyAlignment="1">
      <alignment wrapText="1"/>
    </xf>
    <xf numFmtId="0" fontId="0" fillId="5" borderId="1" xfId="0" applyFill="1" applyBorder="1"/>
    <xf numFmtId="0" fontId="13" fillId="5" borderId="1" xfId="0" applyFont="1" applyFill="1" applyBorder="1" applyAlignment="1">
      <alignment vertical="center" wrapText="1"/>
    </xf>
    <xf numFmtId="0" fontId="0" fillId="5" borderId="0" xfId="0" applyFill="1" applyBorder="1"/>
    <xf numFmtId="0" fontId="13" fillId="5" borderId="0" xfId="0" applyFont="1" applyFill="1" applyBorder="1" applyAlignment="1">
      <alignment vertical="center" wrapText="1"/>
    </xf>
    <xf numFmtId="2" fontId="0" fillId="0" borderId="1" xfId="0" applyNumberFormat="1" applyBorder="1" applyAlignment="1">
      <alignment horizontal="center" vertical="center"/>
    </xf>
    <xf numFmtId="0" fontId="0" fillId="0" borderId="0" xfId="0" applyBorder="1" applyAlignment="1">
      <alignment horizontal="left" vertical="center"/>
    </xf>
    <xf numFmtId="0" fontId="2" fillId="0" borderId="0" xfId="0" applyFont="1"/>
    <xf numFmtId="0" fontId="18" fillId="0" borderId="0" xfId="0" applyFont="1" applyAlignment="1">
      <alignment horizontal="left" vertical="center"/>
    </xf>
    <xf numFmtId="0" fontId="19" fillId="0" borderId="0" xfId="0" applyFont="1" applyAlignment="1">
      <alignment horizontal="left" vertical="center"/>
    </xf>
    <xf numFmtId="0" fontId="0" fillId="0" borderId="1" xfId="0" quotePrefix="1" applyBorder="1" applyAlignment="1">
      <alignment horizontal="center" vertical="center"/>
    </xf>
    <xf numFmtId="0" fontId="18" fillId="0" borderId="0" xfId="0" applyFont="1"/>
    <xf numFmtId="0" fontId="4" fillId="0" borderId="1" xfId="0" applyFont="1" applyBorder="1" applyAlignment="1">
      <alignment horizontal="center" vertical="center" textRotation="180" wrapText="1"/>
    </xf>
    <xf numFmtId="0" fontId="4" fillId="0" borderId="1" xfId="0" applyFont="1" applyBorder="1" applyAlignment="1">
      <alignment horizontal="center" textRotation="180" wrapText="1"/>
    </xf>
    <xf numFmtId="0" fontId="20" fillId="5" borderId="1" xfId="0" applyFont="1" applyFill="1" applyBorder="1" applyAlignment="1">
      <alignment wrapText="1"/>
    </xf>
    <xf numFmtId="0" fontId="20" fillId="0" borderId="1" xfId="0" applyFont="1" applyBorder="1"/>
    <xf numFmtId="0" fontId="19" fillId="0" borderId="0" xfId="0" applyFont="1"/>
    <xf numFmtId="0" fontId="0" fillId="0" borderId="1" xfId="0" applyFont="1" applyBorder="1" applyAlignment="1">
      <alignment horizontal="center" vertical="center"/>
    </xf>
    <xf numFmtId="0" fontId="0" fillId="5" borderId="0" xfId="0" applyFont="1" applyFill="1" applyBorder="1"/>
    <xf numFmtId="0" fontId="0" fillId="5" borderId="1" xfId="0" applyFont="1" applyFill="1" applyBorder="1"/>
    <xf numFmtId="2" fontId="0" fillId="0" borderId="1" xfId="0" applyNumberFormat="1" applyFont="1" applyBorder="1" applyAlignment="1">
      <alignment horizontal="center" vertical="center"/>
    </xf>
    <xf numFmtId="0" fontId="0" fillId="0" borderId="0" xfId="0" applyFill="1" applyBorder="1" applyAlignment="1">
      <alignment horizontal="center" vertical="center"/>
    </xf>
    <xf numFmtId="0" fontId="0" fillId="6" borderId="1" xfId="0" applyFill="1" applyBorder="1" applyAlignment="1">
      <alignment horizontal="center" vertical="center"/>
    </xf>
    <xf numFmtId="0" fontId="0" fillId="0" borderId="1" xfId="0" applyBorder="1" applyAlignment="1">
      <alignment wrapText="1"/>
    </xf>
    <xf numFmtId="0" fontId="14" fillId="5" borderId="0" xfId="0" applyFont="1" applyFill="1" applyAlignment="1">
      <alignment horizontal="center" vertical="center"/>
    </xf>
    <xf numFmtId="0" fontId="3" fillId="0" borderId="0" xfId="0" applyFont="1" applyBorder="1" applyAlignment="1">
      <alignment textRotation="180" wrapText="1"/>
    </xf>
    <xf numFmtId="0" fontId="22" fillId="0" borderId="0" xfId="0" applyFont="1" applyAlignment="1">
      <alignment vertical="center"/>
    </xf>
    <xf numFmtId="0" fontId="22" fillId="0" borderId="6" xfId="0" applyFont="1" applyBorder="1" applyAlignment="1">
      <alignment horizontal="left" vertical="center" wrapText="1"/>
    </xf>
    <xf numFmtId="0" fontId="22" fillId="0" borderId="0" xfId="0" applyFont="1" applyBorder="1" applyAlignment="1">
      <alignment horizontal="left" vertical="center" wrapText="1"/>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2" xfId="0" applyFont="1" applyBorder="1" applyAlignment="1">
      <alignment horizontal="left" vertical="center" wrapText="1"/>
    </xf>
    <xf numFmtId="0" fontId="22" fillId="0" borderId="4" xfId="0" applyFont="1" applyBorder="1" applyAlignment="1">
      <alignment horizontal="left" vertical="center" wrapText="1"/>
    </xf>
    <xf numFmtId="0" fontId="21" fillId="0" borderId="0" xfId="0" applyFont="1" applyBorder="1" applyAlignment="1">
      <alignment vertical="center" wrapText="1"/>
    </xf>
    <xf numFmtId="0" fontId="22" fillId="0" borderId="3" xfId="0" applyFont="1" applyBorder="1" applyAlignment="1">
      <alignment horizontal="left" vertical="center" wrapText="1"/>
    </xf>
    <xf numFmtId="165" fontId="0" fillId="5" borderId="0" xfId="0" applyNumberFormat="1" applyFill="1"/>
    <xf numFmtId="165" fontId="14" fillId="5" borderId="0" xfId="0" applyNumberFormat="1" applyFont="1" applyFill="1" applyAlignment="1">
      <alignment horizontal="center" vertical="center"/>
    </xf>
    <xf numFmtId="165" fontId="20" fillId="5" borderId="1" xfId="0" applyNumberFormat="1" applyFont="1" applyFill="1" applyBorder="1" applyAlignment="1">
      <alignment wrapText="1"/>
    </xf>
    <xf numFmtId="165" fontId="0" fillId="5" borderId="1" xfId="0" applyNumberFormat="1" applyFill="1" applyBorder="1"/>
    <xf numFmtId="166" fontId="0" fillId="5" borderId="0" xfId="0" applyNumberFormat="1" applyFill="1" applyAlignment="1"/>
    <xf numFmtId="0" fontId="0" fillId="0" borderId="1" xfId="0" applyBorder="1"/>
    <xf numFmtId="0" fontId="0" fillId="0" borderId="1" xfId="0" applyFill="1" applyBorder="1" applyAlignment="1">
      <alignment wrapText="1"/>
    </xf>
    <xf numFmtId="0" fontId="17" fillId="0" borderId="0" xfId="0" applyFont="1" applyBorder="1" applyAlignment="1"/>
    <xf numFmtId="0" fontId="0" fillId="0" borderId="0" xfId="0" applyFont="1"/>
    <xf numFmtId="0" fontId="0" fillId="0" borderId="0" xfId="0" applyFont="1" applyAlignment="1">
      <alignment vertical="center"/>
    </xf>
    <xf numFmtId="0" fontId="0" fillId="0" borderId="0" xfId="0" applyFont="1" applyAlignment="1">
      <alignment horizontal="left"/>
    </xf>
    <xf numFmtId="166" fontId="0" fillId="0" borderId="1" xfId="0" applyNumberFormat="1" applyBorder="1" applyAlignment="1">
      <alignment wrapText="1"/>
    </xf>
    <xf numFmtId="0" fontId="0" fillId="0" borderId="0" xfId="0" applyFont="1" applyAlignment="1">
      <alignment horizontal="right"/>
    </xf>
    <xf numFmtId="0" fontId="0" fillId="0" borderId="0" xfId="0" applyFont="1" applyAlignment="1">
      <alignment horizontal="left" vertical="center"/>
    </xf>
    <xf numFmtId="0" fontId="4" fillId="0" borderId="1" xfId="0" applyFont="1" applyBorder="1" applyAlignment="1">
      <alignment horizontal="left" vertical="center"/>
    </xf>
    <xf numFmtId="0" fontId="13" fillId="0" borderId="1" xfId="0" applyFont="1" applyFill="1" applyBorder="1" applyAlignment="1">
      <alignment vertical="center" wrapText="1"/>
    </xf>
    <xf numFmtId="0" fontId="1" fillId="0" borderId="0" xfId="0" applyFont="1" applyAlignment="1">
      <alignment horizontal="left"/>
    </xf>
    <xf numFmtId="0" fontId="2" fillId="0" borderId="0" xfId="0" applyFont="1" applyAlignment="1">
      <alignment horizontal="left"/>
    </xf>
    <xf numFmtId="0" fontId="2" fillId="0" borderId="0" xfId="0" applyFont="1" applyAlignment="1">
      <alignment horizontal="left" vertical="center"/>
    </xf>
    <xf numFmtId="0" fontId="20" fillId="0" borderId="1" xfId="0" applyFont="1" applyBorder="1" applyAlignment="1">
      <alignment horizontal="left" wrapText="1"/>
    </xf>
    <xf numFmtId="0" fontId="13" fillId="0" borderId="1" xfId="0" applyFont="1" applyFill="1" applyBorder="1" applyAlignment="1">
      <alignment horizontal="left" vertical="center" wrapText="1"/>
    </xf>
    <xf numFmtId="49" fontId="0" fillId="0" borderId="1" xfId="0" applyNumberFormat="1" applyBorder="1" applyAlignment="1">
      <alignment horizontal="left" wrapText="1"/>
    </xf>
    <xf numFmtId="0" fontId="20" fillId="0" borderId="1" xfId="0" applyFont="1" applyBorder="1" applyAlignment="1">
      <alignment horizontal="left"/>
    </xf>
    <xf numFmtId="0" fontId="0" fillId="0" borderId="0" xfId="0" applyAlignment="1">
      <alignment horizontal="left"/>
    </xf>
    <xf numFmtId="165" fontId="0" fillId="0" borderId="1" xfId="0" applyNumberFormat="1" applyFill="1" applyBorder="1" applyAlignment="1">
      <alignment horizontal="center" vertical="center" wrapText="1"/>
    </xf>
    <xf numFmtId="166" fontId="0" fillId="0" borderId="1" xfId="0" applyNumberFormat="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wrapText="1"/>
    </xf>
    <xf numFmtId="0" fontId="24" fillId="0" borderId="0" xfId="0" applyFont="1" applyAlignment="1">
      <alignment vertical="center"/>
    </xf>
    <xf numFmtId="0" fontId="8" fillId="0" borderId="0" xfId="0" applyFont="1" applyAlignment="1">
      <alignment horizontal="center" vertical="center"/>
    </xf>
    <xf numFmtId="0" fontId="6" fillId="0" borderId="0" xfId="0" applyFont="1" applyAlignment="1">
      <alignment horizontal="center" vertical="center"/>
    </xf>
    <xf numFmtId="0" fontId="11" fillId="0" borderId="0" xfId="0" applyFont="1" applyAlignment="1">
      <alignment horizontal="center" vertical="center"/>
    </xf>
    <xf numFmtId="164" fontId="9" fillId="0" borderId="0" xfId="0" applyNumberFormat="1"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wrapText="1"/>
    </xf>
    <xf numFmtId="0" fontId="0" fillId="0" borderId="0" xfId="0" applyAlignment="1">
      <alignment vertical="center" wrapText="1"/>
    </xf>
    <xf numFmtId="0" fontId="0" fillId="0" borderId="0" xfId="0" applyAlignment="1">
      <alignment wrapText="1"/>
    </xf>
    <xf numFmtId="0" fontId="12" fillId="0" borderId="0" xfId="0" applyFont="1" applyAlignment="1">
      <alignment horizontal="justify" vertical="center"/>
    </xf>
    <xf numFmtId="0" fontId="0" fillId="0" borderId="0" xfId="0" applyAlignment="1"/>
    <xf numFmtId="0" fontId="0" fillId="0" borderId="1" xfId="0" applyBorder="1" applyAlignment="1">
      <alignment horizontal="left" vertical="center"/>
    </xf>
    <xf numFmtId="0" fontId="0" fillId="0" borderId="1" xfId="0" applyFont="1" applyBorder="1" applyAlignment="1">
      <alignment vertical="center"/>
    </xf>
    <xf numFmtId="0" fontId="0" fillId="0" borderId="1" xfId="0" applyFont="1" applyBorder="1" applyAlignment="1">
      <alignment horizontal="lef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4" fillId="0" borderId="1" xfId="0" applyFont="1" applyBorder="1" applyAlignment="1">
      <alignment vertical="center"/>
    </xf>
    <xf numFmtId="164" fontId="0" fillId="0" borderId="1" xfId="0" applyNumberFormat="1" applyBorder="1" applyAlignment="1">
      <alignment horizontal="left" vertical="center"/>
    </xf>
    <xf numFmtId="0" fontId="0" fillId="0" borderId="1" xfId="0" applyFont="1" applyBorder="1" applyAlignment="1">
      <alignment horizontal="left" vertical="center" wrapText="1"/>
    </xf>
    <xf numFmtId="17" fontId="0" fillId="0" borderId="2" xfId="0" applyNumberFormat="1"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17" fontId="0" fillId="0" borderId="1" xfId="0" applyNumberFormat="1" applyFont="1" applyBorder="1" applyAlignment="1">
      <alignment horizontal="left" vertical="center" wrapText="1"/>
    </xf>
    <xf numFmtId="0" fontId="0" fillId="0" borderId="2" xfId="0" applyFont="1" applyBorder="1" applyAlignment="1">
      <alignment horizontal="left" vertical="center" wrapText="1"/>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 xfId="0"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lignment horizontal="left" vertical="center"/>
    </xf>
    <xf numFmtId="0" fontId="17" fillId="0" borderId="5" xfId="0" applyFont="1" applyBorder="1"/>
    <xf numFmtId="0" fontId="14" fillId="5" borderId="0" xfId="0" applyFont="1" applyFill="1" applyAlignment="1">
      <alignment horizontal="center" vertical="center"/>
    </xf>
    <xf numFmtId="0" fontId="4" fillId="0" borderId="2" xfId="0" applyFont="1" applyBorder="1" applyAlignment="1">
      <alignment horizontal="left"/>
    </xf>
    <xf numFmtId="0" fontId="4" fillId="0" borderId="4" xfId="0" applyFont="1" applyBorder="1" applyAlignment="1">
      <alignment horizontal="left"/>
    </xf>
    <xf numFmtId="0" fontId="4" fillId="0" borderId="3" xfId="0" applyFont="1" applyBorder="1" applyAlignment="1">
      <alignment horizontal="left"/>
    </xf>
    <xf numFmtId="0" fontId="22" fillId="0" borderId="2" xfId="0" applyFont="1" applyBorder="1" applyAlignment="1">
      <alignment horizontal="left" vertical="center" wrapText="1"/>
    </xf>
    <xf numFmtId="0" fontId="22" fillId="0" borderId="4" xfId="0" applyFont="1" applyBorder="1" applyAlignment="1">
      <alignment horizontal="left" vertical="center" wrapText="1"/>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3" xfId="0" applyFont="1" applyBorder="1" applyAlignment="1">
      <alignment horizontal="left" vertical="center" wrapText="1"/>
    </xf>
    <xf numFmtId="0" fontId="17" fillId="0" borderId="5" xfId="0" applyFont="1" applyBorder="1" applyAlignment="1"/>
    <xf numFmtId="0" fontId="22" fillId="0" borderId="0" xfId="0" applyFont="1" applyBorder="1" applyAlignment="1">
      <alignment horizontal="left" vertical="center"/>
    </xf>
    <xf numFmtId="0" fontId="23" fillId="0" borderId="2" xfId="0" applyFont="1" applyBorder="1" applyAlignment="1">
      <alignment horizontal="left"/>
    </xf>
    <xf numFmtId="0" fontId="23" fillId="0" borderId="4" xfId="0" applyFont="1" applyBorder="1" applyAlignment="1">
      <alignment horizontal="left"/>
    </xf>
    <xf numFmtId="0" fontId="23" fillId="0" borderId="3" xfId="0" applyFont="1" applyBorder="1" applyAlignment="1">
      <alignment horizontal="left"/>
    </xf>
    <xf numFmtId="17" fontId="22" fillId="0" borderId="2" xfId="0" applyNumberFormat="1" applyFont="1" applyBorder="1" applyAlignment="1">
      <alignment horizontal="left" vertical="center"/>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0" fillId="0" borderId="1" xfId="0" applyBorder="1" applyAlignment="1">
      <alignment horizontal="center" vertical="center"/>
    </xf>
    <xf numFmtId="0" fontId="16" fillId="0" borderId="0" xfId="0" applyFont="1"/>
    <xf numFmtId="0" fontId="26" fillId="0" borderId="0" xfId="0" applyFont="1" applyBorder="1" applyAlignment="1"/>
    <xf numFmtId="0" fontId="0" fillId="0" borderId="0" xfId="0" applyAlignment="1">
      <alignment horizontal="left" wrapText="1"/>
    </xf>
    <xf numFmtId="0" fontId="0" fillId="0" borderId="5" xfId="0" applyBorder="1"/>
    <xf numFmtId="0" fontId="16" fillId="0" borderId="0" xfId="0" applyFont="1" applyAlignment="1">
      <alignment vertical="center" wrapText="1"/>
    </xf>
    <xf numFmtId="166" fontId="0" fillId="0" borderId="2" xfId="0" applyNumberFormat="1" applyFont="1" applyBorder="1" applyAlignment="1">
      <alignment horizontal="left" vertical="center"/>
    </xf>
    <xf numFmtId="166" fontId="0" fillId="0" borderId="3" xfId="0" applyNumberFormat="1" applyFont="1" applyBorder="1" applyAlignment="1">
      <alignment horizontal="left" vertical="center"/>
    </xf>
    <xf numFmtId="166" fontId="0" fillId="0" borderId="4" xfId="0" applyNumberFormat="1"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243946</xdr:colOff>
      <xdr:row>1</xdr:row>
      <xdr:rowOff>295275</xdr:rowOff>
    </xdr:from>
    <xdr:to>
      <xdr:col>5</xdr:col>
      <xdr:colOff>403754</xdr:colOff>
      <xdr:row>3</xdr:row>
      <xdr:rowOff>200025</xdr:rowOff>
    </xdr:to>
    <xdr:pic>
      <xdr:nvPicPr>
        <xdr:cNvPr id="2" name="Picture 208">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190346" y="409575"/>
          <a:ext cx="896408" cy="768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6"/>
  <sheetViews>
    <sheetView workbookViewId="0">
      <selection activeCell="A11" sqref="A11:J11"/>
    </sheetView>
  </sheetViews>
  <sheetFormatPr baseColWidth="10" defaultColWidth="9.1640625" defaultRowHeight="34" x14ac:dyDescent="0.2"/>
  <cols>
    <col min="1" max="2" width="9.6640625" customWidth="1"/>
    <col min="3" max="10" width="9.6640625" style="1" customWidth="1"/>
    <col min="11" max="16384" width="9.1640625" style="1"/>
  </cols>
  <sheetData>
    <row r="1" spans="1:10" ht="9" customHeight="1" x14ac:dyDescent="0.2"/>
    <row r="5" spans="1:10" ht="10.5" customHeight="1" x14ac:dyDescent="0.2"/>
    <row r="6" spans="1:10" x14ac:dyDescent="0.2">
      <c r="A6" s="91" t="s">
        <v>581</v>
      </c>
      <c r="B6" s="91"/>
      <c r="C6" s="91"/>
      <c r="D6" s="91"/>
      <c r="E6" s="91"/>
      <c r="F6" s="91"/>
      <c r="G6" s="91"/>
      <c r="H6" s="91"/>
      <c r="I6" s="91"/>
      <c r="J6" s="91"/>
    </row>
    <row r="7" spans="1:10" ht="23.25" customHeight="1" x14ac:dyDescent="0.2">
      <c r="A7" s="2"/>
      <c r="B7" s="2"/>
      <c r="C7" s="2"/>
      <c r="D7" s="2"/>
      <c r="E7" s="2"/>
      <c r="F7" s="2"/>
      <c r="G7" s="2"/>
      <c r="H7" s="2"/>
      <c r="I7" s="2"/>
      <c r="J7" s="2"/>
    </row>
    <row r="8" spans="1:10" ht="220.5" customHeight="1" x14ac:dyDescent="0.2">
      <c r="A8" s="2"/>
      <c r="B8" s="2"/>
      <c r="C8" s="2"/>
      <c r="D8" s="2"/>
      <c r="E8"/>
      <c r="F8" s="2"/>
      <c r="G8" s="2"/>
      <c r="H8" s="2"/>
      <c r="I8" s="2"/>
      <c r="J8" s="2"/>
    </row>
    <row r="9" spans="1:10" ht="21.75" customHeight="1" x14ac:dyDescent="0.2">
      <c r="A9" s="91"/>
      <c r="B9" s="91"/>
      <c r="C9" s="91"/>
      <c r="D9" s="91"/>
      <c r="E9" s="91"/>
      <c r="F9" s="91"/>
      <c r="G9" s="91"/>
      <c r="H9" s="91"/>
      <c r="I9" s="91"/>
      <c r="J9" s="91"/>
    </row>
    <row r="10" spans="1:10" ht="42" x14ac:dyDescent="0.2">
      <c r="A10" s="96" t="s">
        <v>0</v>
      </c>
      <c r="B10" s="96"/>
      <c r="C10" s="96"/>
      <c r="D10" s="96"/>
      <c r="E10" s="96"/>
      <c r="F10" s="96"/>
      <c r="G10" s="96"/>
      <c r="H10" s="96"/>
      <c r="I10" s="96"/>
      <c r="J10" s="96"/>
    </row>
    <row r="11" spans="1:10" ht="42" x14ac:dyDescent="0.2">
      <c r="A11" s="96" t="s">
        <v>582</v>
      </c>
      <c r="B11" s="91"/>
      <c r="C11" s="91"/>
      <c r="D11" s="91"/>
      <c r="E11" s="91"/>
      <c r="F11" s="91"/>
      <c r="G11" s="91"/>
      <c r="H11" s="91"/>
      <c r="I11" s="91"/>
      <c r="J11" s="91"/>
    </row>
    <row r="12" spans="1:10" x14ac:dyDescent="0.2">
      <c r="A12" s="91"/>
      <c r="B12" s="91"/>
      <c r="C12" s="91"/>
      <c r="D12" s="91"/>
      <c r="E12" s="91"/>
      <c r="F12" s="91"/>
      <c r="G12" s="91"/>
      <c r="H12" s="91"/>
      <c r="I12" s="91"/>
      <c r="J12" s="91"/>
    </row>
    <row r="13" spans="1:10" x14ac:dyDescent="0.2">
      <c r="A13" s="91"/>
      <c r="B13" s="91"/>
      <c r="C13" s="91"/>
      <c r="D13" s="91"/>
      <c r="E13" s="91"/>
      <c r="F13" s="91"/>
      <c r="G13" s="91"/>
      <c r="H13" s="91"/>
      <c r="I13" s="91"/>
      <c r="J13" s="91"/>
    </row>
    <row r="14" spans="1:10" x14ac:dyDescent="0.2">
      <c r="A14" s="93" t="s">
        <v>578</v>
      </c>
      <c r="B14" s="93"/>
      <c r="C14" s="93"/>
      <c r="D14" s="93"/>
      <c r="E14" s="93"/>
      <c r="F14" s="93"/>
      <c r="G14" s="93"/>
      <c r="H14" s="93"/>
      <c r="I14" s="93"/>
      <c r="J14" s="93"/>
    </row>
    <row r="15" spans="1:10" x14ac:dyDescent="0.2">
      <c r="A15" s="94" t="s">
        <v>579</v>
      </c>
      <c r="B15" s="94"/>
      <c r="C15" s="94"/>
      <c r="D15" s="94"/>
      <c r="E15" s="94"/>
      <c r="F15" s="94"/>
      <c r="G15" s="94"/>
      <c r="H15" s="94"/>
      <c r="I15" s="94"/>
      <c r="J15" s="94"/>
    </row>
    <row r="16" spans="1:10" x14ac:dyDescent="0.2">
      <c r="A16" s="95"/>
      <c r="B16" s="95"/>
      <c r="C16" s="95"/>
      <c r="D16" s="95"/>
      <c r="E16" s="95"/>
      <c r="F16" s="95"/>
      <c r="G16" s="95"/>
      <c r="H16" s="95"/>
      <c r="I16" s="95"/>
      <c r="J16" s="95"/>
    </row>
    <row r="17" spans="1:10" ht="22.5" customHeight="1" x14ac:dyDescent="0.2">
      <c r="A17" s="92"/>
      <c r="B17" s="92"/>
      <c r="C17" s="92"/>
      <c r="D17" s="92"/>
      <c r="E17" s="92"/>
      <c r="F17" s="92"/>
      <c r="G17" s="92"/>
      <c r="H17" s="92"/>
      <c r="I17" s="92"/>
      <c r="J17" s="92"/>
    </row>
    <row r="18" spans="1:10" ht="22.5" customHeight="1" x14ac:dyDescent="0.2">
      <c r="A18" s="92" t="s">
        <v>580</v>
      </c>
      <c r="B18" s="92"/>
      <c r="C18" s="92"/>
      <c r="D18" s="92"/>
      <c r="E18" s="92"/>
      <c r="F18" s="92"/>
      <c r="G18" s="92"/>
      <c r="H18" s="92"/>
      <c r="I18" s="92"/>
      <c r="J18" s="92"/>
    </row>
    <row r="19" spans="1:10" ht="22.5" customHeight="1" x14ac:dyDescent="0.2">
      <c r="A19" s="92" t="s">
        <v>580</v>
      </c>
      <c r="B19" s="92"/>
      <c r="C19" s="92"/>
      <c r="D19" s="92"/>
      <c r="E19" s="92"/>
      <c r="F19" s="92"/>
      <c r="G19" s="92"/>
      <c r="H19" s="92"/>
      <c r="I19" s="92"/>
      <c r="J19" s="92"/>
    </row>
    <row r="20" spans="1:10" ht="22.5" customHeight="1" x14ac:dyDescent="0.2">
      <c r="A20" s="90"/>
      <c r="B20" s="90"/>
      <c r="C20" s="90"/>
      <c r="D20" s="90"/>
      <c r="E20" s="90"/>
      <c r="F20" s="90"/>
      <c r="G20" s="90"/>
      <c r="H20" s="90"/>
      <c r="I20" s="90"/>
      <c r="J20" s="90"/>
    </row>
    <row r="21" spans="1:10" ht="22.5" customHeight="1" x14ac:dyDescent="0.2">
      <c r="A21" s="90"/>
      <c r="B21" s="90"/>
      <c r="C21" s="90"/>
      <c r="D21" s="90"/>
      <c r="E21" s="90"/>
      <c r="F21" s="90"/>
      <c r="G21" s="90"/>
      <c r="H21" s="90"/>
      <c r="I21" s="90"/>
      <c r="J21" s="90"/>
    </row>
    <row r="22" spans="1:10" ht="22.5" customHeight="1" x14ac:dyDescent="0.2">
      <c r="A22" s="90"/>
      <c r="B22" s="90"/>
      <c r="C22" s="90"/>
      <c r="D22" s="90"/>
      <c r="E22" s="90"/>
      <c r="F22" s="90"/>
      <c r="G22" s="90"/>
      <c r="H22" s="90"/>
      <c r="I22" s="90"/>
      <c r="J22" s="90"/>
    </row>
    <row r="23" spans="1:10" ht="22.5" customHeight="1" x14ac:dyDescent="0.2">
      <c r="A23" s="90"/>
      <c r="B23" s="90"/>
      <c r="C23" s="90"/>
      <c r="D23" s="90"/>
      <c r="E23" s="90"/>
      <c r="F23" s="90"/>
      <c r="G23" s="90"/>
      <c r="H23" s="90"/>
      <c r="I23" s="90"/>
      <c r="J23" s="90"/>
    </row>
    <row r="24" spans="1:10" ht="22.5" customHeight="1" x14ac:dyDescent="0.2">
      <c r="A24" s="90"/>
      <c r="B24" s="90"/>
      <c r="C24" s="90"/>
      <c r="D24" s="90"/>
      <c r="E24" s="90"/>
      <c r="F24" s="90"/>
      <c r="G24" s="90"/>
      <c r="H24" s="90"/>
      <c r="I24" s="90"/>
      <c r="J24" s="90"/>
    </row>
    <row r="25" spans="1:10" x14ac:dyDescent="0.2">
      <c r="A25" s="91"/>
      <c r="B25" s="91"/>
      <c r="C25" s="91"/>
      <c r="D25" s="91"/>
      <c r="E25" s="91"/>
      <c r="F25" s="91"/>
      <c r="G25" s="91"/>
      <c r="H25" s="91"/>
      <c r="I25" s="91"/>
      <c r="J25" s="91"/>
    </row>
    <row r="26" spans="1:10" x14ac:dyDescent="0.2">
      <c r="A26" s="91"/>
      <c r="B26" s="91"/>
      <c r="C26" s="91"/>
      <c r="D26" s="91"/>
      <c r="E26" s="91"/>
      <c r="F26" s="91"/>
      <c r="G26" s="91"/>
      <c r="H26" s="91"/>
      <c r="I26" s="91"/>
      <c r="J26" s="91"/>
    </row>
  </sheetData>
  <mergeCells count="19">
    <mergeCell ref="A10:J10"/>
    <mergeCell ref="A11:J11"/>
    <mergeCell ref="A12:J12"/>
    <mergeCell ref="A6:J6"/>
    <mergeCell ref="A9:J9"/>
    <mergeCell ref="A13:J13"/>
    <mergeCell ref="A14:J14"/>
    <mergeCell ref="A15:J15"/>
    <mergeCell ref="A16:J16"/>
    <mergeCell ref="A17:J17"/>
    <mergeCell ref="A24:J24"/>
    <mergeCell ref="A25:J25"/>
    <mergeCell ref="A26:J26"/>
    <mergeCell ref="A18:J18"/>
    <mergeCell ref="A19:J19"/>
    <mergeCell ref="A20:J20"/>
    <mergeCell ref="A21:J21"/>
    <mergeCell ref="A22:J22"/>
    <mergeCell ref="A23:J23"/>
  </mergeCell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0"/>
  <sheetViews>
    <sheetView tabSelected="1" workbookViewId="0">
      <selection activeCell="D12" sqref="D12"/>
    </sheetView>
  </sheetViews>
  <sheetFormatPr baseColWidth="10" defaultColWidth="8.83203125" defaultRowHeight="15" x14ac:dyDescent="0.2"/>
  <cols>
    <col min="1" max="1" width="6.83203125" customWidth="1"/>
    <col min="2" max="2" width="9.83203125" customWidth="1"/>
    <col min="3" max="3" width="16.5" customWidth="1"/>
    <col min="4" max="4" width="9.83203125" customWidth="1"/>
    <col min="5" max="6" width="12.6640625" customWidth="1"/>
    <col min="7" max="7" width="15.1640625" customWidth="1"/>
    <col min="8" max="9" width="7.33203125" customWidth="1"/>
  </cols>
  <sheetData>
    <row r="1" spans="1:9" ht="17" x14ac:dyDescent="0.2">
      <c r="A1" s="3" t="s">
        <v>553</v>
      </c>
    </row>
    <row r="3" spans="1:9" x14ac:dyDescent="0.2">
      <c r="A3" s="6" t="s">
        <v>115</v>
      </c>
      <c r="B3" s="156" t="s">
        <v>554</v>
      </c>
      <c r="C3" s="156" t="s">
        <v>343</v>
      </c>
      <c r="D3" s="157" t="s">
        <v>555</v>
      </c>
      <c r="E3" s="157"/>
      <c r="F3" s="157"/>
      <c r="G3" s="157"/>
      <c r="H3" s="6"/>
      <c r="I3" s="6"/>
    </row>
    <row r="4" spans="1:9" ht="38.25" customHeight="1" x14ac:dyDescent="0.2">
      <c r="A4" s="158" t="s">
        <v>556</v>
      </c>
      <c r="B4" s="158"/>
      <c r="C4" s="158"/>
      <c r="D4" s="158"/>
      <c r="E4" s="158"/>
      <c r="F4" s="158"/>
      <c r="G4" s="158"/>
      <c r="H4" s="158"/>
      <c r="I4" s="158"/>
    </row>
    <row r="6" spans="1:9" x14ac:dyDescent="0.2">
      <c r="A6" s="6" t="s">
        <v>115</v>
      </c>
      <c r="B6" s="156" t="s">
        <v>554</v>
      </c>
      <c r="C6" s="156" t="s">
        <v>343</v>
      </c>
      <c r="D6" s="157" t="s">
        <v>555</v>
      </c>
      <c r="E6" s="157"/>
      <c r="F6" s="157"/>
      <c r="G6" s="157"/>
      <c r="H6" s="6"/>
      <c r="I6" s="6"/>
    </row>
    <row r="7" spans="1:9" ht="48.75" customHeight="1" x14ac:dyDescent="0.2">
      <c r="A7" s="158" t="s">
        <v>556</v>
      </c>
      <c r="B7" s="158"/>
      <c r="C7" s="158"/>
      <c r="D7" s="158"/>
      <c r="E7" s="158"/>
      <c r="F7" s="158"/>
      <c r="G7" s="158"/>
      <c r="H7" s="158"/>
      <c r="I7" s="158"/>
    </row>
    <row r="9" spans="1:9" x14ac:dyDescent="0.2">
      <c r="A9" s="6" t="s">
        <v>115</v>
      </c>
      <c r="B9" s="156" t="s">
        <v>554</v>
      </c>
      <c r="C9" s="156" t="s">
        <v>343</v>
      </c>
      <c r="D9" s="157" t="s">
        <v>555</v>
      </c>
      <c r="E9" s="157"/>
      <c r="F9" s="157"/>
      <c r="G9" s="157"/>
      <c r="H9" s="6"/>
      <c r="I9" s="6"/>
    </row>
    <row r="10" spans="1:9" ht="64.5" customHeight="1" x14ac:dyDescent="0.2">
      <c r="A10" s="158" t="s">
        <v>556</v>
      </c>
      <c r="B10" s="158"/>
      <c r="C10" s="158"/>
      <c r="D10" s="158"/>
      <c r="E10" s="158"/>
      <c r="F10" s="158"/>
      <c r="G10" s="158"/>
      <c r="H10" s="158"/>
      <c r="I10" s="158"/>
    </row>
  </sheetData>
  <mergeCells count="9">
    <mergeCell ref="B9:C9"/>
    <mergeCell ref="D9:G9"/>
    <mergeCell ref="A10:I10"/>
    <mergeCell ref="B3:C3"/>
    <mergeCell ref="D3:G3"/>
    <mergeCell ref="A4:I4"/>
    <mergeCell ref="B6:C6"/>
    <mergeCell ref="D6:G6"/>
    <mergeCell ref="A7:I7"/>
  </mergeCells>
  <conditionalFormatting sqref="H3:I3">
    <cfRule type="colorScale" priority="3">
      <colorScale>
        <cfvo type="num" val="1"/>
        <cfvo type="num" val="3"/>
        <cfvo type="num" val="4"/>
        <color rgb="FF00B050"/>
        <color rgb="FFFFFF00"/>
        <color rgb="FFFF0000"/>
      </colorScale>
    </cfRule>
  </conditionalFormatting>
  <conditionalFormatting sqref="H6:I6">
    <cfRule type="colorScale" priority="2">
      <colorScale>
        <cfvo type="num" val="1"/>
        <cfvo type="num" val="3"/>
        <cfvo type="num" val="4"/>
        <color rgb="FF00B050"/>
        <color rgb="FFFFFF00"/>
        <color rgb="FFFF0000"/>
      </colorScale>
    </cfRule>
  </conditionalFormatting>
  <conditionalFormatting sqref="H9:I9">
    <cfRule type="colorScale" priority="1">
      <colorScale>
        <cfvo type="num" val="1"/>
        <cfvo type="num" val="3"/>
        <cfvo type="num" val="4"/>
        <color rgb="FF00B050"/>
        <color rgb="FFFFFF00"/>
        <color rgb="FFFF0000"/>
      </colorScale>
    </cfRule>
  </conditionalFormatting>
  <pageMargins left="0.23622047244094491" right="0.23622047244094491" top="0.74803149606299213" bottom="0.74803149606299213" header="0.31496062992125984" footer="0.31496062992125984"/>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7"/>
  <sheetViews>
    <sheetView workbookViewId="0">
      <selection activeCell="D58" sqref="D58"/>
    </sheetView>
  </sheetViews>
  <sheetFormatPr baseColWidth="10" defaultColWidth="8.83203125" defaultRowHeight="15" x14ac:dyDescent="0.2"/>
  <cols>
    <col min="1" max="1" width="7.6640625" style="82" customWidth="1"/>
    <col min="2" max="2" width="51.6640625" customWidth="1"/>
    <col min="3" max="3" width="11.83203125" customWidth="1"/>
    <col min="4" max="4" width="46.1640625" customWidth="1"/>
    <col min="5" max="6" width="12" customWidth="1"/>
  </cols>
  <sheetData>
    <row r="1" spans="1:9" ht="17" x14ac:dyDescent="0.2">
      <c r="A1" s="75" t="s">
        <v>561</v>
      </c>
    </row>
    <row r="2" spans="1:9" s="67" customFormat="1" x14ac:dyDescent="0.2">
      <c r="A2" s="76"/>
    </row>
    <row r="3" spans="1:9" s="68" customFormat="1" ht="21.75" customHeight="1" x14ac:dyDescent="0.2">
      <c r="A3" s="77"/>
      <c r="B3" s="73" t="s">
        <v>566</v>
      </c>
      <c r="C3" s="105" t="s">
        <v>1</v>
      </c>
      <c r="D3" s="105"/>
      <c r="E3" s="105"/>
    </row>
    <row r="4" spans="1:9" s="68" customFormat="1" ht="21.75" customHeight="1" x14ac:dyDescent="0.2">
      <c r="A4" s="77"/>
      <c r="B4" s="73" t="s">
        <v>567</v>
      </c>
      <c r="C4" s="164">
        <v>42357</v>
      </c>
      <c r="D4" s="165"/>
      <c r="E4" s="166"/>
    </row>
    <row r="5" spans="1:9" s="68" customFormat="1" ht="21.75" customHeight="1" x14ac:dyDescent="0.2">
      <c r="A5" s="77"/>
      <c r="B5" s="73" t="s">
        <v>22</v>
      </c>
      <c r="C5" s="105" t="s">
        <v>2</v>
      </c>
      <c r="D5" s="105"/>
      <c r="E5" s="105"/>
      <c r="F5" s="72"/>
    </row>
    <row r="6" spans="1:9" s="67" customFormat="1" ht="9.75" customHeight="1" x14ac:dyDescent="0.2">
      <c r="A6" s="76"/>
      <c r="B6" s="71"/>
    </row>
    <row r="7" spans="1:9" s="67" customFormat="1" ht="45" customHeight="1" x14ac:dyDescent="0.2">
      <c r="A7" s="163" t="s">
        <v>568</v>
      </c>
      <c r="B7" s="163"/>
      <c r="C7" s="163"/>
      <c r="D7" s="163"/>
      <c r="E7" s="163"/>
      <c r="F7" s="163"/>
    </row>
    <row r="8" spans="1:9" s="67" customFormat="1" x14ac:dyDescent="0.2">
      <c r="A8" s="76"/>
    </row>
    <row r="9" spans="1:9" s="67" customFormat="1" x14ac:dyDescent="0.2">
      <c r="A9" s="159" t="s">
        <v>569</v>
      </c>
      <c r="B9" s="159"/>
      <c r="C9" s="159"/>
      <c r="D9" s="159"/>
      <c r="E9" s="159"/>
      <c r="F9" s="159"/>
    </row>
    <row r="10" spans="1:9" s="67" customFormat="1" x14ac:dyDescent="0.2">
      <c r="A10" s="69"/>
    </row>
    <row r="11" spans="1:9" x14ac:dyDescent="0.2">
      <c r="A11" s="150" t="s">
        <v>564</v>
      </c>
      <c r="B11" s="150"/>
      <c r="C11" s="150"/>
      <c r="D11" s="150"/>
      <c r="E11" s="150"/>
      <c r="F11" s="150"/>
      <c r="G11" s="66"/>
      <c r="H11" s="66"/>
      <c r="I11" s="66"/>
    </row>
    <row r="12" spans="1:9" ht="32" x14ac:dyDescent="0.2">
      <c r="A12" s="78" t="s">
        <v>115</v>
      </c>
      <c r="B12" s="44" t="s">
        <v>559</v>
      </c>
      <c r="C12" s="44" t="s">
        <v>558</v>
      </c>
      <c r="D12" s="44" t="s">
        <v>560</v>
      </c>
      <c r="E12" s="44" t="s">
        <v>562</v>
      </c>
      <c r="F12" s="65" t="s">
        <v>563</v>
      </c>
      <c r="G12" s="14"/>
      <c r="H12" s="14"/>
      <c r="I12" s="14"/>
    </row>
    <row r="13" spans="1:9" ht="16" x14ac:dyDescent="0.2">
      <c r="A13" s="78" t="s">
        <v>32</v>
      </c>
      <c r="B13" s="44"/>
      <c r="C13" s="88"/>
      <c r="D13" s="44"/>
      <c r="E13" s="44"/>
      <c r="F13" s="65"/>
      <c r="G13" s="14"/>
      <c r="H13" s="14"/>
      <c r="I13" s="14"/>
    </row>
    <row r="14" spans="1:9" ht="90" customHeight="1" x14ac:dyDescent="0.2">
      <c r="A14" s="79">
        <v>4.7</v>
      </c>
      <c r="B14" s="65" t="s">
        <v>85</v>
      </c>
      <c r="C14" s="83">
        <v>42387</v>
      </c>
      <c r="D14" s="44"/>
      <c r="E14" s="70"/>
      <c r="F14" s="44"/>
    </row>
    <row r="15" spans="1:9" ht="153.75" customHeight="1" x14ac:dyDescent="0.2">
      <c r="A15" s="79">
        <v>15.1</v>
      </c>
      <c r="B15" s="65" t="s">
        <v>572</v>
      </c>
      <c r="C15" s="83">
        <v>42392</v>
      </c>
      <c r="D15" s="44"/>
      <c r="E15" s="70"/>
      <c r="F15" s="44"/>
    </row>
    <row r="16" spans="1:9" ht="36" customHeight="1" x14ac:dyDescent="0.2">
      <c r="A16" s="79" t="s">
        <v>166</v>
      </c>
      <c r="B16" s="65" t="s">
        <v>185</v>
      </c>
      <c r="C16" s="83">
        <v>42382</v>
      </c>
      <c r="D16" s="44" t="s">
        <v>573</v>
      </c>
      <c r="E16" s="70">
        <v>42360</v>
      </c>
      <c r="F16" s="44" t="s">
        <v>574</v>
      </c>
    </row>
    <row r="17" spans="1:9" ht="33" customHeight="1" x14ac:dyDescent="0.2">
      <c r="A17" s="79" t="s">
        <v>172</v>
      </c>
      <c r="B17" s="65" t="s">
        <v>187</v>
      </c>
      <c r="C17" s="83">
        <v>42502</v>
      </c>
      <c r="D17" s="44"/>
      <c r="E17" s="70"/>
      <c r="F17" s="44"/>
    </row>
    <row r="18" spans="1:9" ht="64" x14ac:dyDescent="0.2">
      <c r="A18" s="79">
        <v>19.7</v>
      </c>
      <c r="B18" s="65" t="s">
        <v>216</v>
      </c>
      <c r="C18" s="83">
        <v>42412</v>
      </c>
      <c r="D18" s="44"/>
      <c r="E18" s="70"/>
      <c r="F18" s="44"/>
    </row>
    <row r="19" spans="1:9" ht="32" x14ac:dyDescent="0.2">
      <c r="A19" s="79">
        <v>20.399999999999999</v>
      </c>
      <c r="B19" s="65" t="s">
        <v>229</v>
      </c>
      <c r="C19" s="83">
        <v>42412</v>
      </c>
      <c r="D19" s="44"/>
      <c r="E19" s="70"/>
      <c r="F19" s="44"/>
    </row>
    <row r="20" spans="1:9" ht="48" x14ac:dyDescent="0.2">
      <c r="A20" s="79">
        <v>20.9</v>
      </c>
      <c r="B20" s="65" t="s">
        <v>233</v>
      </c>
      <c r="C20" s="83">
        <v>42392</v>
      </c>
      <c r="D20" s="44"/>
      <c r="E20" s="70"/>
      <c r="F20" s="44"/>
    </row>
    <row r="21" spans="1:9" ht="80" x14ac:dyDescent="0.2">
      <c r="A21" s="79">
        <v>20.12</v>
      </c>
      <c r="B21" s="65" t="s">
        <v>235</v>
      </c>
      <c r="C21" s="83">
        <v>42412</v>
      </c>
      <c r="D21" s="44"/>
      <c r="E21" s="70"/>
      <c r="F21" s="44"/>
    </row>
    <row r="22" spans="1:9" ht="32" x14ac:dyDescent="0.2">
      <c r="A22" s="79">
        <v>25.4</v>
      </c>
      <c r="B22" s="65" t="s">
        <v>571</v>
      </c>
      <c r="C22" s="83">
        <v>42383</v>
      </c>
      <c r="D22" s="44"/>
      <c r="E22" s="70"/>
      <c r="F22" s="44"/>
    </row>
    <row r="23" spans="1:9" x14ac:dyDescent="0.2">
      <c r="A23" s="85" t="s">
        <v>35</v>
      </c>
      <c r="B23" s="65"/>
      <c r="C23" s="83"/>
      <c r="D23" s="44"/>
      <c r="E23" s="70"/>
      <c r="F23" s="44"/>
    </row>
    <row r="24" spans="1:9" ht="192" x14ac:dyDescent="0.2">
      <c r="A24" s="74">
        <v>1.1000000000000001</v>
      </c>
      <c r="B24" s="65" t="s">
        <v>507</v>
      </c>
      <c r="C24" s="83">
        <v>42412</v>
      </c>
      <c r="D24" s="44"/>
      <c r="E24" s="70"/>
      <c r="F24" s="44"/>
    </row>
    <row r="25" spans="1:9" ht="32" x14ac:dyDescent="0.2">
      <c r="A25" s="74">
        <v>13.5</v>
      </c>
      <c r="B25" s="65" t="s">
        <v>516</v>
      </c>
      <c r="C25" s="83">
        <v>42387</v>
      </c>
      <c r="D25" s="44"/>
      <c r="E25" s="70"/>
      <c r="F25" s="44"/>
    </row>
    <row r="26" spans="1:9" ht="48" x14ac:dyDescent="0.2">
      <c r="A26" s="74">
        <v>19.5</v>
      </c>
      <c r="B26" s="65" t="s">
        <v>517</v>
      </c>
      <c r="C26" s="83">
        <v>42382</v>
      </c>
      <c r="D26" s="44"/>
      <c r="E26" s="70"/>
      <c r="F26" s="44"/>
    </row>
    <row r="27" spans="1:9" x14ac:dyDescent="0.2">
      <c r="A27" s="80"/>
      <c r="B27" s="44"/>
      <c r="C27" s="84"/>
      <c r="D27" s="44"/>
      <c r="E27" s="70"/>
      <c r="F27" s="44"/>
    </row>
    <row r="29" spans="1:9" x14ac:dyDescent="0.2">
      <c r="A29" s="150" t="s">
        <v>565</v>
      </c>
      <c r="B29" s="150"/>
      <c r="C29" s="150"/>
      <c r="D29" s="150"/>
      <c r="E29" s="150"/>
      <c r="F29" s="150"/>
    </row>
    <row r="30" spans="1:9" ht="32" x14ac:dyDescent="0.2">
      <c r="A30" s="81" t="s">
        <v>115</v>
      </c>
      <c r="B30" s="44" t="s">
        <v>559</v>
      </c>
      <c r="C30" s="44" t="s">
        <v>558</v>
      </c>
      <c r="D30" s="64" t="s">
        <v>560</v>
      </c>
      <c r="E30" s="44" t="s">
        <v>562</v>
      </c>
      <c r="F30" s="65" t="s">
        <v>563</v>
      </c>
      <c r="I30" s="5"/>
    </row>
    <row r="31" spans="1:9" x14ac:dyDescent="0.2">
      <c r="A31" s="81" t="s">
        <v>32</v>
      </c>
      <c r="B31" s="44"/>
      <c r="C31" s="87"/>
      <c r="D31" s="64"/>
      <c r="E31" s="44"/>
      <c r="F31" s="65"/>
      <c r="I31" s="5"/>
    </row>
    <row r="32" spans="1:9" ht="32" x14ac:dyDescent="0.2">
      <c r="A32" s="74">
        <v>2.4</v>
      </c>
      <c r="B32" s="65" t="s">
        <v>69</v>
      </c>
      <c r="C32" s="83">
        <v>42472</v>
      </c>
      <c r="D32" s="44"/>
      <c r="E32" s="70"/>
      <c r="F32" s="44"/>
    </row>
    <row r="33" spans="1:12" ht="32" x14ac:dyDescent="0.2">
      <c r="A33" s="74">
        <v>3.2</v>
      </c>
      <c r="B33" s="65" t="s">
        <v>74</v>
      </c>
      <c r="C33" s="83">
        <v>42472</v>
      </c>
      <c r="D33" s="44"/>
      <c r="E33" s="70"/>
      <c r="F33" s="44"/>
    </row>
    <row r="34" spans="1:12" ht="32" x14ac:dyDescent="0.2">
      <c r="A34" s="74">
        <v>14.7</v>
      </c>
      <c r="B34" s="65" t="s">
        <v>142</v>
      </c>
      <c r="C34" s="83">
        <v>42442</v>
      </c>
      <c r="D34" s="44"/>
      <c r="E34" s="70"/>
      <c r="F34" s="44"/>
    </row>
    <row r="35" spans="1:12" ht="32" x14ac:dyDescent="0.2">
      <c r="A35" s="74">
        <v>14.11</v>
      </c>
      <c r="B35" s="65" t="s">
        <v>142</v>
      </c>
      <c r="C35" s="83">
        <v>42442</v>
      </c>
      <c r="D35" s="44"/>
      <c r="E35" s="70"/>
      <c r="F35" s="44"/>
    </row>
    <row r="36" spans="1:12" ht="32" x14ac:dyDescent="0.2">
      <c r="A36" s="74">
        <v>20.399999999999999</v>
      </c>
      <c r="B36" s="65" t="s">
        <v>229</v>
      </c>
      <c r="C36" s="83">
        <v>42412</v>
      </c>
      <c r="D36" s="44"/>
      <c r="E36" s="70"/>
      <c r="F36" s="44"/>
    </row>
    <row r="37" spans="1:12" x14ac:dyDescent="0.2">
      <c r="A37" s="86" t="s">
        <v>35</v>
      </c>
      <c r="B37" s="65"/>
      <c r="C37" s="83"/>
      <c r="D37" s="44"/>
      <c r="E37" s="70"/>
      <c r="F37" s="44"/>
    </row>
    <row r="38" spans="1:12" ht="48" x14ac:dyDescent="0.2">
      <c r="A38" s="74">
        <v>1.5</v>
      </c>
      <c r="B38" s="65" t="s">
        <v>509</v>
      </c>
      <c r="C38" s="83">
        <v>42442</v>
      </c>
      <c r="D38" s="44"/>
      <c r="E38" s="70"/>
      <c r="F38" s="44"/>
    </row>
    <row r="39" spans="1:12" ht="16" x14ac:dyDescent="0.2">
      <c r="A39" s="74">
        <v>6.5</v>
      </c>
      <c r="B39" s="65" t="s">
        <v>512</v>
      </c>
      <c r="C39" s="83">
        <v>42412</v>
      </c>
      <c r="D39" s="44"/>
      <c r="E39" s="70"/>
      <c r="F39" s="44"/>
    </row>
    <row r="40" spans="1:12" ht="32" x14ac:dyDescent="0.2">
      <c r="A40" s="74">
        <v>13.1</v>
      </c>
      <c r="B40" s="65" t="s">
        <v>515</v>
      </c>
      <c r="C40" s="83">
        <v>42412</v>
      </c>
      <c r="D40" s="44"/>
      <c r="E40" s="70"/>
      <c r="F40" s="44"/>
    </row>
    <row r="41" spans="1:12" x14ac:dyDescent="0.2">
      <c r="A41" s="80"/>
      <c r="B41" s="44"/>
      <c r="C41" s="84"/>
      <c r="D41" s="44"/>
      <c r="E41" s="70"/>
      <c r="F41" s="44"/>
      <c r="L41" s="89"/>
    </row>
    <row r="43" spans="1:12" x14ac:dyDescent="0.2">
      <c r="A43" s="160" t="s">
        <v>575</v>
      </c>
      <c r="B43" s="160"/>
      <c r="C43" s="160"/>
      <c r="D43" s="160"/>
      <c r="E43" s="160"/>
      <c r="F43" s="160"/>
    </row>
    <row r="44" spans="1:12" ht="46.5" customHeight="1" x14ac:dyDescent="0.2">
      <c r="A44" s="161" t="s">
        <v>576</v>
      </c>
      <c r="B44" s="161"/>
      <c r="C44" s="161"/>
      <c r="D44" s="161"/>
      <c r="E44" s="161"/>
      <c r="F44" s="161"/>
    </row>
    <row r="47" spans="1:12" x14ac:dyDescent="0.2">
      <c r="B47" s="11" t="s">
        <v>577</v>
      </c>
      <c r="C47" s="162"/>
      <c r="D47" s="162"/>
      <c r="E47" s="162"/>
    </row>
  </sheetData>
  <mergeCells count="10">
    <mergeCell ref="C3:E3"/>
    <mergeCell ref="C4:E4"/>
    <mergeCell ref="C5:E5"/>
    <mergeCell ref="A9:F9"/>
    <mergeCell ref="A43:F43"/>
    <mergeCell ref="A44:F44"/>
    <mergeCell ref="C47:E47"/>
    <mergeCell ref="A11:F11"/>
    <mergeCell ref="A29:F29"/>
    <mergeCell ref="A7:F7"/>
  </mergeCells>
  <pageMargins left="0.23622047244094491" right="0.23622047244094491" top="0.35433070866141736" bottom="0.35433070866141736"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7"/>
  <sheetViews>
    <sheetView topLeftCell="A4" workbookViewId="0">
      <selection activeCell="M10" sqref="M10"/>
    </sheetView>
  </sheetViews>
  <sheetFormatPr baseColWidth="10" defaultColWidth="8.83203125" defaultRowHeight="15" x14ac:dyDescent="0.2"/>
  <cols>
    <col min="1" max="2" width="9.6640625" customWidth="1"/>
    <col min="3" max="3" width="7.33203125" customWidth="1"/>
    <col min="4" max="7" width="9.6640625" customWidth="1"/>
    <col min="8" max="8" width="13.83203125" customWidth="1"/>
    <col min="9" max="10" width="9.6640625" customWidth="1"/>
  </cols>
  <sheetData>
    <row r="1" spans="1:10" ht="17" x14ac:dyDescent="0.2">
      <c r="A1" s="3" t="s">
        <v>3</v>
      </c>
    </row>
    <row r="3" spans="1:10" ht="71.25" customHeight="1" x14ac:dyDescent="0.2">
      <c r="A3" s="102" t="s">
        <v>4</v>
      </c>
      <c r="B3" s="103"/>
      <c r="C3" s="103"/>
      <c r="D3" s="103"/>
      <c r="E3" s="103"/>
      <c r="F3" s="103"/>
      <c r="G3" s="103"/>
      <c r="H3" s="103"/>
      <c r="I3" s="103"/>
      <c r="J3" s="103"/>
    </row>
    <row r="4" spans="1:10" ht="60.75" customHeight="1" x14ac:dyDescent="0.2">
      <c r="A4" s="102" t="s">
        <v>5</v>
      </c>
      <c r="B4" s="103"/>
      <c r="C4" s="103"/>
      <c r="D4" s="103"/>
      <c r="E4" s="103"/>
      <c r="F4" s="103"/>
      <c r="G4" s="103"/>
      <c r="H4" s="103"/>
      <c r="I4" s="103"/>
      <c r="J4" s="103"/>
    </row>
    <row r="5" spans="1:10" ht="21.75" customHeight="1" x14ac:dyDescent="0.2">
      <c r="A5" s="102" t="s">
        <v>6</v>
      </c>
      <c r="B5" s="103"/>
      <c r="C5" s="103"/>
      <c r="D5" s="103"/>
      <c r="E5" s="103"/>
      <c r="F5" s="103"/>
      <c r="G5" s="103"/>
      <c r="H5" s="103"/>
      <c r="I5" s="103"/>
      <c r="J5" s="103"/>
    </row>
    <row r="8" spans="1:10" ht="47.25" customHeight="1" x14ac:dyDescent="0.2">
      <c r="B8" s="97" t="s">
        <v>7</v>
      </c>
      <c r="C8" s="97"/>
      <c r="D8" s="98" t="s">
        <v>302</v>
      </c>
      <c r="E8" s="99"/>
      <c r="F8" s="99"/>
      <c r="G8" s="99"/>
      <c r="H8" s="99"/>
      <c r="I8" s="43">
        <v>1</v>
      </c>
    </row>
    <row r="9" spans="1:10" ht="60" customHeight="1" x14ac:dyDescent="0.2">
      <c r="B9" s="97" t="s">
        <v>8</v>
      </c>
      <c r="C9" s="97"/>
      <c r="D9" s="98" t="s">
        <v>299</v>
      </c>
      <c r="E9" s="99"/>
      <c r="F9" s="99"/>
      <c r="G9" s="99"/>
      <c r="H9" s="99"/>
      <c r="I9" s="7">
        <v>2</v>
      </c>
    </row>
    <row r="10" spans="1:10" ht="47.25" customHeight="1" x14ac:dyDescent="0.2">
      <c r="B10" s="97" t="s">
        <v>300</v>
      </c>
      <c r="C10" s="97"/>
      <c r="D10" s="98" t="s">
        <v>15</v>
      </c>
      <c r="E10" s="99"/>
      <c r="F10" s="99"/>
      <c r="G10" s="99"/>
      <c r="H10" s="99"/>
      <c r="I10" s="8">
        <v>3</v>
      </c>
    </row>
    <row r="11" spans="1:10" ht="47.25" customHeight="1" x14ac:dyDescent="0.2">
      <c r="B11" s="97" t="s">
        <v>301</v>
      </c>
      <c r="C11" s="97"/>
      <c r="D11" s="98" t="s">
        <v>16</v>
      </c>
      <c r="E11" s="99"/>
      <c r="F11" s="99"/>
      <c r="G11" s="99"/>
      <c r="H11" s="99"/>
      <c r="I11" s="9">
        <v>4</v>
      </c>
    </row>
    <row r="12" spans="1:10" ht="47.25" customHeight="1" x14ac:dyDescent="0.2">
      <c r="B12" s="97" t="s">
        <v>13</v>
      </c>
      <c r="C12" s="97"/>
      <c r="D12" s="98" t="s">
        <v>10</v>
      </c>
      <c r="E12" s="99"/>
      <c r="F12" s="99"/>
      <c r="G12" s="99"/>
      <c r="H12" s="99"/>
      <c r="I12" s="6" t="s">
        <v>9</v>
      </c>
    </row>
    <row r="13" spans="1:10" ht="47.25" customHeight="1" x14ac:dyDescent="0.2">
      <c r="B13" s="97" t="s">
        <v>14</v>
      </c>
      <c r="C13" s="97"/>
      <c r="D13" s="98" t="s">
        <v>12</v>
      </c>
      <c r="E13" s="99"/>
      <c r="F13" s="99"/>
      <c r="G13" s="99"/>
      <c r="H13" s="99"/>
      <c r="I13" s="6" t="s">
        <v>11</v>
      </c>
    </row>
    <row r="14" spans="1:10" x14ac:dyDescent="0.2">
      <c r="C14" s="4"/>
      <c r="D14" s="4"/>
      <c r="E14" s="4"/>
      <c r="F14" s="4"/>
      <c r="G14" s="4"/>
      <c r="H14" s="4"/>
    </row>
    <row r="15" spans="1:10" ht="38.25" customHeight="1" x14ac:dyDescent="0.2">
      <c r="A15" s="100" t="s">
        <v>17</v>
      </c>
      <c r="B15" s="101"/>
      <c r="C15" s="101"/>
      <c r="D15" s="101"/>
      <c r="E15" s="101"/>
      <c r="F15" s="101"/>
      <c r="G15" s="101"/>
      <c r="H15" s="101"/>
      <c r="I15" s="101"/>
      <c r="J15" s="101"/>
    </row>
    <row r="16" spans="1:10" ht="64.5" customHeight="1" x14ac:dyDescent="0.2">
      <c r="A16" s="100" t="s">
        <v>18</v>
      </c>
      <c r="B16" s="101"/>
      <c r="C16" s="101"/>
      <c r="D16" s="101"/>
      <c r="E16" s="101"/>
      <c r="F16" s="101"/>
      <c r="G16" s="101"/>
      <c r="H16" s="101"/>
      <c r="I16" s="101"/>
      <c r="J16" s="101"/>
    </row>
    <row r="17" spans="1:10" ht="39" customHeight="1" x14ac:dyDescent="0.2">
      <c r="A17" s="100" t="s">
        <v>19</v>
      </c>
      <c r="B17" s="101"/>
      <c r="C17" s="101"/>
      <c r="D17" s="101"/>
      <c r="E17" s="101"/>
      <c r="F17" s="101"/>
      <c r="G17" s="101"/>
      <c r="H17" s="101"/>
      <c r="I17" s="101"/>
      <c r="J17" s="101"/>
    </row>
  </sheetData>
  <mergeCells count="18">
    <mergeCell ref="D8:H8"/>
    <mergeCell ref="A3:J3"/>
    <mergeCell ref="A4:J4"/>
    <mergeCell ref="A5:J5"/>
    <mergeCell ref="B8:C8"/>
    <mergeCell ref="B13:C13"/>
    <mergeCell ref="A17:J17"/>
    <mergeCell ref="D13:H13"/>
    <mergeCell ref="A15:J15"/>
    <mergeCell ref="A16:J16"/>
    <mergeCell ref="B9:C9"/>
    <mergeCell ref="D9:H9"/>
    <mergeCell ref="D10:H10"/>
    <mergeCell ref="D11:H11"/>
    <mergeCell ref="D12:H12"/>
    <mergeCell ref="B10:C10"/>
    <mergeCell ref="B11:C11"/>
    <mergeCell ref="B12:C12"/>
  </mergeCells>
  <pageMargins left="0.25" right="0.25"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7"/>
  <sheetViews>
    <sheetView topLeftCell="A2" workbookViewId="0">
      <selection activeCell="J23" sqref="J23:J32"/>
    </sheetView>
  </sheetViews>
  <sheetFormatPr baseColWidth="10" defaultColWidth="8.83203125" defaultRowHeight="15" x14ac:dyDescent="0.2"/>
  <cols>
    <col min="1" max="10" width="9.6640625" customWidth="1"/>
  </cols>
  <sheetData>
    <row r="1" spans="1:10" ht="17" x14ac:dyDescent="0.2">
      <c r="A1" s="3" t="s">
        <v>20</v>
      </c>
    </row>
    <row r="3" spans="1:10" ht="30" customHeight="1" x14ac:dyDescent="0.2">
      <c r="A3" s="116" t="s">
        <v>21</v>
      </c>
      <c r="B3" s="116"/>
      <c r="C3" s="117"/>
      <c r="D3" s="117"/>
      <c r="E3" s="117"/>
      <c r="F3" s="117"/>
      <c r="G3" s="117"/>
      <c r="H3" s="117"/>
      <c r="I3" s="117"/>
      <c r="J3" s="117"/>
    </row>
    <row r="4" spans="1:10" ht="30" customHeight="1" x14ac:dyDescent="0.2">
      <c r="A4" s="116" t="s">
        <v>22</v>
      </c>
      <c r="B4" s="116"/>
      <c r="C4" s="104"/>
      <c r="D4" s="104"/>
      <c r="E4" s="104"/>
      <c r="F4" s="104"/>
      <c r="G4" s="104"/>
      <c r="H4" s="104"/>
      <c r="I4" s="104"/>
      <c r="J4" s="104"/>
    </row>
    <row r="6" spans="1:10" ht="25.5" customHeight="1" x14ac:dyDescent="0.2">
      <c r="A6" s="107" t="s">
        <v>23</v>
      </c>
      <c r="B6" s="108"/>
      <c r="C6" s="108"/>
      <c r="D6" s="108"/>
      <c r="E6" s="108"/>
      <c r="F6" s="108"/>
      <c r="G6" s="108"/>
      <c r="H6" s="108"/>
      <c r="I6" s="108"/>
      <c r="J6" s="109"/>
    </row>
    <row r="7" spans="1:10" ht="18" customHeight="1" x14ac:dyDescent="0.2">
      <c r="A7" s="113"/>
      <c r="B7" s="114"/>
      <c r="C7" s="114"/>
      <c r="D7" s="114"/>
      <c r="E7" s="114"/>
      <c r="F7" s="114"/>
      <c r="G7" s="114"/>
      <c r="H7" s="114"/>
      <c r="I7" s="114"/>
      <c r="J7" s="115"/>
    </row>
    <row r="8" spans="1:10" ht="18" customHeight="1" x14ac:dyDescent="0.2">
      <c r="A8" s="113"/>
      <c r="B8" s="114"/>
      <c r="C8" s="114"/>
      <c r="D8" s="114"/>
      <c r="E8" s="114"/>
      <c r="F8" s="114"/>
      <c r="G8" s="114"/>
      <c r="H8" s="114"/>
      <c r="I8" s="114"/>
      <c r="J8" s="115"/>
    </row>
    <row r="9" spans="1:10" ht="18" customHeight="1" x14ac:dyDescent="0.2">
      <c r="A9" s="113"/>
      <c r="B9" s="114"/>
      <c r="C9" s="114"/>
      <c r="D9" s="114"/>
      <c r="E9" s="114"/>
      <c r="F9" s="114"/>
      <c r="G9" s="114"/>
      <c r="H9" s="114"/>
      <c r="I9" s="114"/>
      <c r="J9" s="115"/>
    </row>
    <row r="10" spans="1:10" ht="18" customHeight="1" x14ac:dyDescent="0.2">
      <c r="A10" s="113"/>
      <c r="B10" s="114"/>
      <c r="C10" s="114"/>
      <c r="D10" s="114"/>
      <c r="E10" s="114"/>
      <c r="F10" s="114"/>
      <c r="G10" s="114"/>
      <c r="H10" s="114"/>
      <c r="I10" s="114"/>
      <c r="J10" s="115"/>
    </row>
    <row r="12" spans="1:10" ht="24" customHeight="1" x14ac:dyDescent="0.2">
      <c r="A12" s="116" t="s">
        <v>24</v>
      </c>
      <c r="B12" s="116"/>
      <c r="C12" s="116"/>
      <c r="D12" s="116"/>
      <c r="E12" s="116"/>
      <c r="F12" s="116"/>
      <c r="G12" s="116"/>
      <c r="H12" s="116"/>
      <c r="I12" s="116"/>
      <c r="J12" s="116"/>
    </row>
    <row r="13" spans="1:10" ht="24" customHeight="1" x14ac:dyDescent="0.2">
      <c r="A13" s="105" t="s">
        <v>25</v>
      </c>
      <c r="B13" s="105"/>
      <c r="C13" s="106"/>
      <c r="D13" s="106"/>
      <c r="E13" s="106"/>
      <c r="F13" s="106"/>
      <c r="G13" s="106"/>
      <c r="H13" s="106"/>
      <c r="I13" s="106"/>
      <c r="J13" s="106"/>
    </row>
    <row r="14" spans="1:10" ht="24" customHeight="1" x14ac:dyDescent="0.2">
      <c r="A14" s="105" t="s">
        <v>26</v>
      </c>
      <c r="B14" s="105"/>
      <c r="C14" s="106"/>
      <c r="D14" s="106"/>
      <c r="E14" s="106"/>
      <c r="F14" s="106"/>
      <c r="G14" s="106"/>
      <c r="H14" s="106"/>
      <c r="I14" s="106"/>
      <c r="J14" s="106"/>
    </row>
    <row r="15" spans="1:10" ht="24" customHeight="1" x14ac:dyDescent="0.2">
      <c r="A15" s="105" t="s">
        <v>27</v>
      </c>
      <c r="B15" s="105"/>
      <c r="C15" s="106"/>
      <c r="D15" s="106"/>
      <c r="E15" s="106"/>
      <c r="F15" s="106"/>
      <c r="G15" s="106"/>
      <c r="H15" s="106"/>
      <c r="I15" s="106"/>
      <c r="J15" s="106"/>
    </row>
    <row r="16" spans="1:10" ht="24" customHeight="1" x14ac:dyDescent="0.2">
      <c r="A16" s="105" t="s">
        <v>28</v>
      </c>
      <c r="B16" s="105"/>
      <c r="C16" s="106"/>
      <c r="D16" s="106"/>
      <c r="E16" s="106"/>
      <c r="F16" s="106"/>
      <c r="G16" s="106"/>
      <c r="H16" s="106"/>
      <c r="I16" s="106"/>
      <c r="J16" s="106"/>
    </row>
    <row r="17" spans="1:10" ht="24" customHeight="1" x14ac:dyDescent="0.2">
      <c r="A17" s="105" t="s">
        <v>29</v>
      </c>
      <c r="B17" s="105"/>
      <c r="C17" s="106"/>
      <c r="D17" s="106"/>
      <c r="E17" s="106"/>
      <c r="F17" s="106"/>
      <c r="G17" s="106"/>
      <c r="H17" s="106"/>
      <c r="I17" s="106"/>
      <c r="J17" s="106"/>
    </row>
    <row r="19" spans="1:10" ht="21" customHeight="1" x14ac:dyDescent="0.2">
      <c r="A19" s="107" t="s">
        <v>30</v>
      </c>
      <c r="B19" s="108"/>
      <c r="C19" s="108"/>
      <c r="D19" s="108"/>
      <c r="E19" s="108"/>
      <c r="F19" s="108"/>
      <c r="G19" s="108"/>
      <c r="H19" s="108"/>
      <c r="I19" s="108"/>
      <c r="J19" s="109"/>
    </row>
    <row r="20" spans="1:10" ht="87" customHeight="1" x14ac:dyDescent="0.2">
      <c r="A20" s="110"/>
      <c r="B20" s="111"/>
      <c r="C20" s="111"/>
      <c r="D20" s="111"/>
      <c r="E20" s="111"/>
      <c r="F20" s="111"/>
      <c r="G20" s="111"/>
      <c r="H20" s="111"/>
      <c r="I20" s="111"/>
      <c r="J20" s="112"/>
    </row>
    <row r="22" spans="1:10" ht="18.75" customHeight="1" x14ac:dyDescent="0.2">
      <c r="A22" s="107" t="s">
        <v>31</v>
      </c>
      <c r="B22" s="108"/>
      <c r="C22" s="108"/>
      <c r="D22" s="108"/>
      <c r="E22" s="108"/>
      <c r="F22" s="108"/>
      <c r="G22" s="108"/>
      <c r="H22" s="108"/>
      <c r="I22" s="108"/>
      <c r="J22" s="109"/>
    </row>
    <row r="23" spans="1:10" x14ac:dyDescent="0.2">
      <c r="A23" s="6" t="s">
        <v>32</v>
      </c>
      <c r="B23" s="104" t="s">
        <v>41</v>
      </c>
      <c r="C23" s="104"/>
      <c r="D23" s="104"/>
      <c r="E23" s="104"/>
      <c r="F23" s="104"/>
      <c r="G23" s="104"/>
      <c r="H23" s="104"/>
      <c r="I23" s="104"/>
      <c r="J23" s="6"/>
    </row>
    <row r="24" spans="1:10" x14ac:dyDescent="0.2">
      <c r="A24" s="10" t="s">
        <v>33</v>
      </c>
      <c r="B24" s="104" t="s">
        <v>42</v>
      </c>
      <c r="C24" s="104"/>
      <c r="D24" s="104"/>
      <c r="E24" s="104"/>
      <c r="F24" s="104"/>
      <c r="G24" s="104"/>
      <c r="H24" s="104"/>
      <c r="I24" s="104"/>
      <c r="J24" s="6"/>
    </row>
    <row r="25" spans="1:10" x14ac:dyDescent="0.2">
      <c r="A25" s="10" t="s">
        <v>34</v>
      </c>
      <c r="B25" s="104" t="s">
        <v>43</v>
      </c>
      <c r="C25" s="104"/>
      <c r="D25" s="104"/>
      <c r="E25" s="104"/>
      <c r="F25" s="104"/>
      <c r="G25" s="104"/>
      <c r="H25" s="104"/>
      <c r="I25" s="104"/>
      <c r="J25" s="6"/>
    </row>
    <row r="26" spans="1:10" x14ac:dyDescent="0.2">
      <c r="A26" s="10" t="s">
        <v>35</v>
      </c>
      <c r="B26" s="104" t="s">
        <v>44</v>
      </c>
      <c r="C26" s="104"/>
      <c r="D26" s="104"/>
      <c r="E26" s="104"/>
      <c r="F26" s="104"/>
      <c r="G26" s="104"/>
      <c r="H26" s="104"/>
      <c r="I26" s="104"/>
      <c r="J26" s="6"/>
    </row>
    <row r="27" spans="1:10" x14ac:dyDescent="0.2">
      <c r="A27" s="10" t="s">
        <v>36</v>
      </c>
      <c r="B27" s="104" t="s">
        <v>45</v>
      </c>
      <c r="C27" s="104"/>
      <c r="D27" s="104"/>
      <c r="E27" s="104"/>
      <c r="F27" s="104"/>
      <c r="G27" s="104"/>
      <c r="H27" s="104"/>
      <c r="I27" s="104"/>
      <c r="J27" s="6"/>
    </row>
    <row r="28" spans="1:10" x14ac:dyDescent="0.2">
      <c r="A28" s="10" t="s">
        <v>37</v>
      </c>
      <c r="B28" s="104" t="s">
        <v>46</v>
      </c>
      <c r="C28" s="104"/>
      <c r="D28" s="104"/>
      <c r="E28" s="104"/>
      <c r="F28" s="104"/>
      <c r="G28" s="104"/>
      <c r="H28" s="104"/>
      <c r="I28" s="104"/>
      <c r="J28" s="6"/>
    </row>
    <row r="29" spans="1:10" x14ac:dyDescent="0.2">
      <c r="A29" s="10" t="s">
        <v>38</v>
      </c>
      <c r="B29" s="104" t="s">
        <v>47</v>
      </c>
      <c r="C29" s="104"/>
      <c r="D29" s="104"/>
      <c r="E29" s="104"/>
      <c r="F29" s="104"/>
      <c r="G29" s="104"/>
      <c r="H29" s="104"/>
      <c r="I29" s="104"/>
      <c r="J29" s="6"/>
    </row>
    <row r="30" spans="1:10" x14ac:dyDescent="0.2">
      <c r="A30" s="10" t="s">
        <v>39</v>
      </c>
      <c r="B30" s="104" t="s">
        <v>48</v>
      </c>
      <c r="C30" s="104"/>
      <c r="D30" s="104"/>
      <c r="E30" s="104"/>
      <c r="F30" s="104"/>
      <c r="G30" s="104"/>
      <c r="H30" s="104"/>
      <c r="I30" s="104"/>
      <c r="J30" s="6"/>
    </row>
    <row r="31" spans="1:10" x14ac:dyDescent="0.2">
      <c r="A31" s="10" t="s">
        <v>40</v>
      </c>
      <c r="B31" s="104" t="s">
        <v>49</v>
      </c>
      <c r="C31" s="104"/>
      <c r="D31" s="104"/>
      <c r="E31" s="104"/>
      <c r="F31" s="104"/>
      <c r="G31" s="104"/>
      <c r="H31" s="104"/>
      <c r="I31" s="104"/>
      <c r="J31" s="6"/>
    </row>
    <row r="32" spans="1:10" x14ac:dyDescent="0.2">
      <c r="A32" s="10" t="s">
        <v>50</v>
      </c>
      <c r="B32" s="104" t="s">
        <v>51</v>
      </c>
      <c r="C32" s="104"/>
      <c r="D32" s="104"/>
      <c r="E32" s="104"/>
      <c r="F32" s="104"/>
      <c r="G32" s="104"/>
      <c r="H32" s="104"/>
      <c r="I32" s="104"/>
      <c r="J32" s="6"/>
    </row>
    <row r="37" spans="2:9" x14ac:dyDescent="0.2">
      <c r="B37" s="11" t="s">
        <v>52</v>
      </c>
      <c r="C37" s="12"/>
      <c r="D37" s="12"/>
      <c r="E37" s="12"/>
      <c r="F37" s="12"/>
      <c r="G37" s="12"/>
      <c r="H37" s="12"/>
      <c r="I37" s="12"/>
    </row>
  </sheetData>
  <mergeCells count="33">
    <mergeCell ref="A6:J6"/>
    <mergeCell ref="A7:J7"/>
    <mergeCell ref="A8:J8"/>
    <mergeCell ref="A9:J9"/>
    <mergeCell ref="A3:B3"/>
    <mergeCell ref="A4:B4"/>
    <mergeCell ref="C3:J3"/>
    <mergeCell ref="C4:J4"/>
    <mergeCell ref="A10:J10"/>
    <mergeCell ref="A13:B13"/>
    <mergeCell ref="C13:J13"/>
    <mergeCell ref="A14:B14"/>
    <mergeCell ref="C14:J14"/>
    <mergeCell ref="A12:J12"/>
    <mergeCell ref="B25:I25"/>
    <mergeCell ref="A15:B15"/>
    <mergeCell ref="C15:J15"/>
    <mergeCell ref="A16:B16"/>
    <mergeCell ref="C16:J16"/>
    <mergeCell ref="A17:B17"/>
    <mergeCell ref="C17:J17"/>
    <mergeCell ref="A19:J19"/>
    <mergeCell ref="A20:J20"/>
    <mergeCell ref="A22:J22"/>
    <mergeCell ref="B23:I23"/>
    <mergeCell ref="B24:I24"/>
    <mergeCell ref="B32:I32"/>
    <mergeCell ref="B26:I26"/>
    <mergeCell ref="B27:I27"/>
    <mergeCell ref="B28:I28"/>
    <mergeCell ref="B29:I29"/>
    <mergeCell ref="B30:I30"/>
    <mergeCell ref="B31:I31"/>
  </mergeCells>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89"/>
  <sheetViews>
    <sheetView workbookViewId="0">
      <selection activeCell="N209" activeCellId="4" sqref="N17:P17 N24:P24 N120:P120 N124:P124 N209:P209"/>
    </sheetView>
  </sheetViews>
  <sheetFormatPr baseColWidth="10" defaultColWidth="8.83203125" defaultRowHeight="15" x14ac:dyDescent="0.2"/>
  <cols>
    <col min="1" max="1" width="6.83203125" customWidth="1"/>
    <col min="2" max="2" width="9.83203125" style="5" customWidth="1"/>
    <col min="3" max="3" width="16.5" style="5" customWidth="1"/>
    <col min="4" max="4" width="9.83203125" style="5" customWidth="1"/>
    <col min="5" max="6" width="12.6640625" style="5" customWidth="1"/>
    <col min="7" max="7" width="15.1640625" style="5" customWidth="1"/>
    <col min="8" max="9" width="7.33203125" customWidth="1"/>
    <col min="10" max="10" width="6.1640625" style="20" customWidth="1"/>
    <col min="11" max="12" width="17.1640625" style="20" customWidth="1"/>
    <col min="13" max="13" width="9.83203125" style="20" customWidth="1"/>
    <col min="14" max="15" width="17.1640625" style="20" customWidth="1"/>
    <col min="16" max="16" width="17.1640625" style="59" customWidth="1"/>
    <col min="17" max="17" width="9.1640625" style="20"/>
    <col min="18" max="18" width="10.1640625" style="20" customWidth="1"/>
    <col min="20" max="20" width="60.83203125" customWidth="1"/>
  </cols>
  <sheetData>
    <row r="1" spans="1:20" ht="17" x14ac:dyDescent="0.2">
      <c r="A1" s="3" t="s">
        <v>53</v>
      </c>
      <c r="Q1" s="63"/>
      <c r="R1" s="63">
        <f ca="1">TODAY()</f>
        <v>44019</v>
      </c>
    </row>
    <row r="2" spans="1:20" ht="26" x14ac:dyDescent="0.2">
      <c r="J2" s="140" t="s">
        <v>59</v>
      </c>
      <c r="K2" s="140"/>
      <c r="L2" s="140"/>
      <c r="M2" s="140"/>
      <c r="N2" s="140"/>
      <c r="O2" s="140"/>
      <c r="P2" s="140"/>
      <c r="Q2" s="140"/>
      <c r="R2" s="63">
        <f t="shared" ref="R2:R65" ca="1" si="0">TODAY()</f>
        <v>44019</v>
      </c>
      <c r="S2" s="17"/>
      <c r="T2" s="17"/>
    </row>
    <row r="3" spans="1:20" ht="15.75" customHeight="1" x14ac:dyDescent="0.2">
      <c r="A3" s="28" t="s">
        <v>77</v>
      </c>
      <c r="J3" s="19"/>
      <c r="K3" s="19"/>
      <c r="L3" s="19"/>
      <c r="M3" s="45"/>
      <c r="N3" s="19"/>
      <c r="O3" s="19"/>
      <c r="P3" s="60"/>
      <c r="Q3" s="19"/>
      <c r="R3" s="63">
        <f t="shared" ca="1" si="0"/>
        <v>44019</v>
      </c>
      <c r="S3" s="17"/>
      <c r="T3" s="17"/>
    </row>
    <row r="4" spans="1:20" x14ac:dyDescent="0.2">
      <c r="R4" s="63">
        <f t="shared" ca="1" si="0"/>
        <v>44019</v>
      </c>
    </row>
    <row r="5" spans="1:20" ht="10.5" customHeight="1" x14ac:dyDescent="0.2">
      <c r="A5" s="139" t="s">
        <v>61</v>
      </c>
      <c r="B5" s="139"/>
      <c r="C5" s="139"/>
      <c r="R5" s="63">
        <f t="shared" ca="1" si="0"/>
        <v>44019</v>
      </c>
    </row>
    <row r="6" spans="1:20" ht="65.25" customHeight="1" x14ac:dyDescent="0.2">
      <c r="A6" s="36" t="s">
        <v>115</v>
      </c>
      <c r="B6" s="141" t="s">
        <v>114</v>
      </c>
      <c r="C6" s="142"/>
      <c r="D6" s="141" t="s">
        <v>60</v>
      </c>
      <c r="E6" s="143"/>
      <c r="F6" s="143"/>
      <c r="G6" s="142"/>
      <c r="H6" s="33" t="s">
        <v>304</v>
      </c>
      <c r="I6" s="34"/>
      <c r="J6" s="21"/>
      <c r="K6" s="35" t="s">
        <v>303</v>
      </c>
      <c r="L6" s="35" t="s">
        <v>75</v>
      </c>
      <c r="M6" s="35" t="s">
        <v>570</v>
      </c>
      <c r="N6" s="35" t="s">
        <v>115</v>
      </c>
      <c r="O6" s="35" t="s">
        <v>60</v>
      </c>
      <c r="P6" s="61" t="s">
        <v>557</v>
      </c>
      <c r="Q6" s="18"/>
      <c r="R6" s="63">
        <f t="shared" ca="1" si="0"/>
        <v>44019</v>
      </c>
      <c r="S6" s="16"/>
      <c r="T6" s="16"/>
    </row>
    <row r="7" spans="1:20" x14ac:dyDescent="0.2">
      <c r="A7" s="6">
        <v>1.1000000000000001</v>
      </c>
      <c r="B7" s="133" t="s">
        <v>54</v>
      </c>
      <c r="C7" s="134" t="s">
        <v>54</v>
      </c>
      <c r="D7" s="133"/>
      <c r="E7" s="134"/>
      <c r="F7" s="134"/>
      <c r="G7" s="135"/>
      <c r="H7" s="6">
        <v>2</v>
      </c>
      <c r="I7" s="6"/>
      <c r="K7" s="22"/>
      <c r="L7" s="23"/>
      <c r="M7" s="23" t="str">
        <f>IF(K7="y",H7,"")</f>
        <v/>
      </c>
      <c r="N7" s="23" t="str">
        <f>IF(K7="y",A7,"")</f>
        <v/>
      </c>
      <c r="O7" s="22" t="str">
        <f>IF(K7="y",D7,"")</f>
        <v/>
      </c>
      <c r="P7" s="62" t="str">
        <f t="shared" ref="P7:P70" si="1">IF(K7="y",R7+L7,"")</f>
        <v/>
      </c>
      <c r="R7" s="63">
        <f t="shared" ca="1" si="0"/>
        <v>44019</v>
      </c>
    </row>
    <row r="8" spans="1:20" x14ac:dyDescent="0.2">
      <c r="A8" s="6">
        <v>1.2</v>
      </c>
      <c r="B8" s="133" t="s">
        <v>55</v>
      </c>
      <c r="C8" s="134" t="s">
        <v>55</v>
      </c>
      <c r="D8" s="133"/>
      <c r="E8" s="134"/>
      <c r="F8" s="134"/>
      <c r="G8" s="135"/>
      <c r="H8" s="6">
        <v>1</v>
      </c>
      <c r="I8" s="6"/>
      <c r="K8" s="22"/>
      <c r="L8" s="23"/>
      <c r="M8" s="23" t="str">
        <f t="shared" ref="M8:M71" si="2">IF(K8="y",H8,"")</f>
        <v/>
      </c>
      <c r="N8" s="23" t="str">
        <f t="shared" ref="N8:N71" si="3">IF(K8="y",A8,"")</f>
        <v/>
      </c>
      <c r="O8" s="22" t="str">
        <f t="shared" ref="O8:O71" si="4">IF(K8="y",D8,"")</f>
        <v/>
      </c>
      <c r="P8" s="62" t="str">
        <f t="shared" si="1"/>
        <v/>
      </c>
      <c r="R8" s="63">
        <f t="shared" ca="1" si="0"/>
        <v>44019</v>
      </c>
    </row>
    <row r="9" spans="1:20" x14ac:dyDescent="0.2">
      <c r="A9" s="6">
        <v>1.3</v>
      </c>
      <c r="B9" s="133" t="s">
        <v>56</v>
      </c>
      <c r="C9" s="134" t="s">
        <v>56</v>
      </c>
      <c r="D9" s="133"/>
      <c r="E9" s="134"/>
      <c r="F9" s="134"/>
      <c r="G9" s="135"/>
      <c r="H9" s="6" t="s">
        <v>9</v>
      </c>
      <c r="I9" s="6"/>
      <c r="K9" s="22"/>
      <c r="L9" s="23"/>
      <c r="M9" s="23" t="str">
        <f t="shared" si="2"/>
        <v/>
      </c>
      <c r="N9" s="23" t="str">
        <f t="shared" si="3"/>
        <v/>
      </c>
      <c r="O9" s="22" t="str">
        <f t="shared" si="4"/>
        <v/>
      </c>
      <c r="P9" s="62" t="str">
        <f t="shared" si="1"/>
        <v/>
      </c>
      <c r="R9" s="63">
        <f t="shared" ca="1" si="0"/>
        <v>44019</v>
      </c>
    </row>
    <row r="10" spans="1:20" x14ac:dyDescent="0.2">
      <c r="A10" s="6">
        <v>1.4</v>
      </c>
      <c r="B10" s="133" t="s">
        <v>57</v>
      </c>
      <c r="C10" s="134" t="s">
        <v>57</v>
      </c>
      <c r="D10" s="133"/>
      <c r="E10" s="134"/>
      <c r="F10" s="134"/>
      <c r="G10" s="135"/>
      <c r="H10" s="6">
        <v>2</v>
      </c>
      <c r="I10" s="6"/>
      <c r="K10" s="22"/>
      <c r="L10" s="23"/>
      <c r="M10" s="23" t="str">
        <f t="shared" si="2"/>
        <v/>
      </c>
      <c r="N10" s="23" t="str">
        <f t="shared" si="3"/>
        <v/>
      </c>
      <c r="O10" s="22" t="str">
        <f t="shared" si="4"/>
        <v/>
      </c>
      <c r="P10" s="62" t="str">
        <f t="shared" si="1"/>
        <v/>
      </c>
      <c r="R10" s="63">
        <f t="shared" ca="1" si="0"/>
        <v>44019</v>
      </c>
    </row>
    <row r="11" spans="1:20" x14ac:dyDescent="0.2">
      <c r="A11" s="6">
        <v>1.5</v>
      </c>
      <c r="B11" s="104" t="s">
        <v>58</v>
      </c>
      <c r="C11" s="104" t="s">
        <v>58</v>
      </c>
      <c r="D11" s="104"/>
      <c r="E11" s="104"/>
      <c r="F11" s="104"/>
      <c r="G11" s="104"/>
      <c r="H11" s="6" t="s">
        <v>11</v>
      </c>
      <c r="I11" s="6"/>
      <c r="K11" s="22"/>
      <c r="L11" s="23"/>
      <c r="M11" s="23" t="str">
        <f t="shared" si="2"/>
        <v/>
      </c>
      <c r="N11" s="23" t="str">
        <f t="shared" si="3"/>
        <v/>
      </c>
      <c r="O11" s="22" t="str">
        <f t="shared" si="4"/>
        <v/>
      </c>
      <c r="P11" s="62" t="str">
        <f t="shared" si="1"/>
        <v/>
      </c>
      <c r="R11" s="63">
        <f t="shared" ca="1" si="0"/>
        <v>44019</v>
      </c>
    </row>
    <row r="12" spans="1:20" x14ac:dyDescent="0.2">
      <c r="A12" s="15"/>
      <c r="B12" s="27"/>
      <c r="C12" s="27"/>
      <c r="D12" s="27"/>
      <c r="E12" s="27"/>
      <c r="F12" s="27"/>
      <c r="G12" s="27"/>
      <c r="H12" s="15"/>
      <c r="I12" s="15"/>
      <c r="K12" s="22"/>
      <c r="L12" s="23"/>
      <c r="M12" s="23" t="str">
        <f t="shared" si="2"/>
        <v/>
      </c>
      <c r="N12" s="23" t="str">
        <f t="shared" si="3"/>
        <v/>
      </c>
      <c r="O12" s="22" t="str">
        <f t="shared" si="4"/>
        <v/>
      </c>
      <c r="P12" s="62" t="str">
        <f t="shared" si="1"/>
        <v/>
      </c>
      <c r="R12" s="63">
        <f t="shared" ca="1" si="0"/>
        <v>44019</v>
      </c>
    </row>
    <row r="13" spans="1:20" x14ac:dyDescent="0.2">
      <c r="A13" s="139" t="s">
        <v>62</v>
      </c>
      <c r="B13" s="139"/>
      <c r="C13" s="139"/>
      <c r="D13" s="138"/>
      <c r="E13" s="138"/>
      <c r="F13" s="138"/>
      <c r="G13" s="138"/>
      <c r="H13" s="15"/>
      <c r="I13" s="15"/>
      <c r="K13" s="22"/>
      <c r="L13" s="22"/>
      <c r="M13" s="23" t="str">
        <f t="shared" si="2"/>
        <v/>
      </c>
      <c r="N13" s="23" t="str">
        <f t="shared" si="3"/>
        <v/>
      </c>
      <c r="O13" s="22" t="str">
        <f t="shared" si="4"/>
        <v/>
      </c>
      <c r="P13" s="62" t="str">
        <f t="shared" si="1"/>
        <v/>
      </c>
      <c r="R13" s="63">
        <f t="shared" ca="1" si="0"/>
        <v>44019</v>
      </c>
      <c r="T13" s="13"/>
    </row>
    <row r="14" spans="1:20" x14ac:dyDescent="0.2">
      <c r="A14" s="6">
        <v>2.1</v>
      </c>
      <c r="B14" s="104" t="s">
        <v>63</v>
      </c>
      <c r="C14" s="104" t="s">
        <v>63</v>
      </c>
      <c r="D14" s="104"/>
      <c r="E14" s="104"/>
      <c r="F14" s="104"/>
      <c r="G14" s="104"/>
      <c r="H14" s="6">
        <v>2</v>
      </c>
      <c r="I14" s="6"/>
      <c r="J14" s="24"/>
      <c r="K14" s="22"/>
      <c r="L14" s="23"/>
      <c r="M14" s="23" t="str">
        <f t="shared" si="2"/>
        <v/>
      </c>
      <c r="N14" s="23" t="str">
        <f t="shared" si="3"/>
        <v/>
      </c>
      <c r="O14" s="22" t="str">
        <f t="shared" si="4"/>
        <v/>
      </c>
      <c r="P14" s="62" t="str">
        <f t="shared" si="1"/>
        <v/>
      </c>
      <c r="R14" s="63">
        <f t="shared" ca="1" si="0"/>
        <v>44019</v>
      </c>
      <c r="T14" s="13"/>
    </row>
    <row r="15" spans="1:20" x14ac:dyDescent="0.2">
      <c r="A15" s="6">
        <v>2.2000000000000002</v>
      </c>
      <c r="B15" s="104" t="s">
        <v>64</v>
      </c>
      <c r="C15" s="104" t="s">
        <v>64</v>
      </c>
      <c r="D15" s="104"/>
      <c r="E15" s="104"/>
      <c r="F15" s="104"/>
      <c r="G15" s="104"/>
      <c r="H15" s="6">
        <v>1</v>
      </c>
      <c r="I15" s="6"/>
      <c r="J15" s="24"/>
      <c r="K15" s="22"/>
      <c r="L15" s="23"/>
      <c r="M15" s="23" t="str">
        <f t="shared" si="2"/>
        <v/>
      </c>
      <c r="N15" s="23" t="str">
        <f t="shared" si="3"/>
        <v/>
      </c>
      <c r="O15" s="22" t="str">
        <f t="shared" si="4"/>
        <v/>
      </c>
      <c r="P15" s="62" t="str">
        <f t="shared" si="1"/>
        <v/>
      </c>
      <c r="R15" s="63">
        <f t="shared" ca="1" si="0"/>
        <v>44019</v>
      </c>
      <c r="T15" s="13"/>
    </row>
    <row r="16" spans="1:20" x14ac:dyDescent="0.2">
      <c r="A16" s="6">
        <v>2.2999999999999998</v>
      </c>
      <c r="B16" s="104" t="s">
        <v>65</v>
      </c>
      <c r="C16" s="104" t="s">
        <v>65</v>
      </c>
      <c r="D16" s="104"/>
      <c r="E16" s="104"/>
      <c r="F16" s="104"/>
      <c r="G16" s="104"/>
      <c r="H16" s="6">
        <v>2</v>
      </c>
      <c r="I16" s="6"/>
      <c r="J16" s="24"/>
      <c r="K16" s="22"/>
      <c r="L16" s="23"/>
      <c r="M16" s="23" t="str">
        <f t="shared" si="2"/>
        <v/>
      </c>
      <c r="N16" s="23" t="str">
        <f t="shared" si="3"/>
        <v/>
      </c>
      <c r="O16" s="22" t="str">
        <f t="shared" si="4"/>
        <v/>
      </c>
      <c r="P16" s="62" t="str">
        <f t="shared" si="1"/>
        <v/>
      </c>
      <c r="R16" s="63">
        <f t="shared" ca="1" si="0"/>
        <v>44019</v>
      </c>
      <c r="T16" s="13"/>
    </row>
    <row r="17" spans="1:21" ht="31.5" customHeight="1" x14ac:dyDescent="0.2">
      <c r="A17" s="6">
        <v>2.4</v>
      </c>
      <c r="B17" s="104" t="s">
        <v>66</v>
      </c>
      <c r="C17" s="104" t="s">
        <v>66</v>
      </c>
      <c r="D17" s="130" t="s">
        <v>69</v>
      </c>
      <c r="E17" s="131"/>
      <c r="F17" s="131"/>
      <c r="G17" s="132"/>
      <c r="H17" s="6">
        <v>3</v>
      </c>
      <c r="I17" s="6"/>
      <c r="J17" s="24"/>
      <c r="K17" s="22" t="s">
        <v>70</v>
      </c>
      <c r="L17" s="23">
        <v>90</v>
      </c>
      <c r="M17" s="23">
        <f t="shared" si="2"/>
        <v>3</v>
      </c>
      <c r="N17" s="23">
        <f t="shared" si="3"/>
        <v>2.4</v>
      </c>
      <c r="O17" s="22" t="str">
        <f t="shared" si="4"/>
        <v>Various External ladders in need of repair. All to be inspected and those in poor condition to be repaired.</v>
      </c>
      <c r="P17" s="62">
        <f t="shared" ca="1" si="1"/>
        <v>44109</v>
      </c>
      <c r="R17" s="63">
        <f t="shared" ca="1" si="0"/>
        <v>44019</v>
      </c>
      <c r="T17" s="13"/>
    </row>
    <row r="18" spans="1:21" x14ac:dyDescent="0.2">
      <c r="A18" s="6">
        <v>2.5</v>
      </c>
      <c r="B18" s="104" t="s">
        <v>67</v>
      </c>
      <c r="C18" s="104" t="s">
        <v>67</v>
      </c>
      <c r="D18" s="104"/>
      <c r="E18" s="104"/>
      <c r="F18" s="104"/>
      <c r="G18" s="104"/>
      <c r="H18" s="6">
        <v>1</v>
      </c>
      <c r="I18" s="6"/>
      <c r="J18" s="24"/>
      <c r="K18" s="22"/>
      <c r="L18" s="23"/>
      <c r="M18" s="23" t="str">
        <f t="shared" si="2"/>
        <v/>
      </c>
      <c r="N18" s="23" t="str">
        <f t="shared" si="3"/>
        <v/>
      </c>
      <c r="O18" s="22" t="str">
        <f t="shared" si="4"/>
        <v/>
      </c>
      <c r="P18" s="62" t="str">
        <f t="shared" si="1"/>
        <v/>
      </c>
      <c r="R18" s="63">
        <f t="shared" ca="1" si="0"/>
        <v>44019</v>
      </c>
      <c r="T18" s="13"/>
    </row>
    <row r="19" spans="1:21" x14ac:dyDescent="0.2">
      <c r="A19" s="6">
        <v>2.6</v>
      </c>
      <c r="B19" s="104" t="s">
        <v>68</v>
      </c>
      <c r="C19" s="104" t="s">
        <v>68</v>
      </c>
      <c r="D19" s="104"/>
      <c r="E19" s="104"/>
      <c r="F19" s="104"/>
      <c r="G19" s="104"/>
      <c r="H19" s="6">
        <v>2</v>
      </c>
      <c r="I19" s="6"/>
      <c r="J19" s="24"/>
      <c r="K19" s="22"/>
      <c r="L19" s="23"/>
      <c r="M19" s="23" t="str">
        <f t="shared" si="2"/>
        <v/>
      </c>
      <c r="N19" s="23" t="str">
        <f t="shared" si="3"/>
        <v/>
      </c>
      <c r="O19" s="22" t="str">
        <f t="shared" si="4"/>
        <v/>
      </c>
      <c r="P19" s="62" t="str">
        <f t="shared" si="1"/>
        <v/>
      </c>
      <c r="R19" s="63">
        <f t="shared" ca="1" si="0"/>
        <v>44019</v>
      </c>
      <c r="T19" s="13"/>
    </row>
    <row r="20" spans="1:21" x14ac:dyDescent="0.2">
      <c r="A20" s="6">
        <v>2.7</v>
      </c>
      <c r="B20" s="104" t="s">
        <v>58</v>
      </c>
      <c r="C20" s="104" t="s">
        <v>58</v>
      </c>
      <c r="D20" s="104"/>
      <c r="E20" s="104"/>
      <c r="F20" s="104"/>
      <c r="G20" s="104"/>
      <c r="H20" s="6" t="s">
        <v>11</v>
      </c>
      <c r="I20" s="6"/>
      <c r="J20" s="24"/>
      <c r="K20" s="22"/>
      <c r="L20" s="23"/>
      <c r="M20" s="23" t="str">
        <f t="shared" si="2"/>
        <v/>
      </c>
      <c r="N20" s="23" t="str">
        <f t="shared" si="3"/>
        <v/>
      </c>
      <c r="O20" s="22" t="str">
        <f t="shared" si="4"/>
        <v/>
      </c>
      <c r="P20" s="62" t="str">
        <f t="shared" si="1"/>
        <v/>
      </c>
      <c r="R20" s="63">
        <f t="shared" ca="1" si="0"/>
        <v>44019</v>
      </c>
    </row>
    <row r="21" spans="1:21" x14ac:dyDescent="0.2">
      <c r="A21" s="15"/>
      <c r="B21" s="27"/>
      <c r="C21" s="27"/>
      <c r="D21" s="27"/>
      <c r="E21" s="27"/>
      <c r="F21" s="27"/>
      <c r="G21" s="27"/>
      <c r="H21" s="15"/>
      <c r="I21" s="15"/>
      <c r="J21" s="24"/>
      <c r="K21" s="22"/>
      <c r="L21" s="23"/>
      <c r="M21" s="23" t="str">
        <f t="shared" si="2"/>
        <v/>
      </c>
      <c r="N21" s="23" t="str">
        <f t="shared" si="3"/>
        <v/>
      </c>
      <c r="O21" s="22" t="str">
        <f t="shared" si="4"/>
        <v/>
      </c>
      <c r="P21" s="62" t="str">
        <f t="shared" si="1"/>
        <v/>
      </c>
      <c r="R21" s="63">
        <f t="shared" ca="1" si="0"/>
        <v>44019</v>
      </c>
    </row>
    <row r="22" spans="1:21" x14ac:dyDescent="0.2">
      <c r="A22" s="139" t="s">
        <v>71</v>
      </c>
      <c r="B22" s="139"/>
      <c r="C22" s="139"/>
      <c r="D22" s="138"/>
      <c r="E22" s="138"/>
      <c r="F22" s="138"/>
      <c r="G22" s="138"/>
      <c r="H22" s="15"/>
      <c r="I22" s="15"/>
      <c r="J22" s="24"/>
      <c r="K22" s="22"/>
      <c r="L22" s="23"/>
      <c r="M22" s="23" t="str">
        <f t="shared" si="2"/>
        <v/>
      </c>
      <c r="N22" s="23" t="str">
        <f t="shared" si="3"/>
        <v/>
      </c>
      <c r="O22" s="22" t="str">
        <f t="shared" si="4"/>
        <v/>
      </c>
      <c r="P22" s="62" t="str">
        <f t="shared" si="1"/>
        <v/>
      </c>
      <c r="R22" s="63">
        <f t="shared" ca="1" si="0"/>
        <v>44019</v>
      </c>
    </row>
    <row r="23" spans="1:21" x14ac:dyDescent="0.2">
      <c r="A23" s="6">
        <v>3.1</v>
      </c>
      <c r="B23" s="104" t="s">
        <v>72</v>
      </c>
      <c r="C23" s="104"/>
      <c r="D23" s="104"/>
      <c r="E23" s="104"/>
      <c r="F23" s="104"/>
      <c r="G23" s="104"/>
      <c r="H23" s="6">
        <v>2</v>
      </c>
      <c r="I23" s="6"/>
      <c r="J23" s="24"/>
      <c r="K23" s="22"/>
      <c r="L23" s="23"/>
      <c r="M23" s="23" t="str">
        <f t="shared" si="2"/>
        <v/>
      </c>
      <c r="N23" s="23" t="str">
        <f t="shared" si="3"/>
        <v/>
      </c>
      <c r="O23" s="22" t="str">
        <f t="shared" si="4"/>
        <v/>
      </c>
      <c r="P23" s="62" t="str">
        <f t="shared" si="1"/>
        <v/>
      </c>
      <c r="R23" s="63">
        <f t="shared" ca="1" si="0"/>
        <v>44019</v>
      </c>
    </row>
    <row r="24" spans="1:21" ht="45" customHeight="1" x14ac:dyDescent="0.2">
      <c r="A24" s="6">
        <v>3.2</v>
      </c>
      <c r="B24" s="104" t="s">
        <v>73</v>
      </c>
      <c r="C24" s="104"/>
      <c r="D24" s="130" t="s">
        <v>74</v>
      </c>
      <c r="E24" s="131"/>
      <c r="F24" s="131"/>
      <c r="G24" s="132"/>
      <c r="H24" s="6">
        <v>3</v>
      </c>
      <c r="I24" s="6"/>
      <c r="J24" s="24"/>
      <c r="K24" s="22" t="s">
        <v>70</v>
      </c>
      <c r="L24" s="23">
        <v>90</v>
      </c>
      <c r="M24" s="23">
        <f t="shared" si="2"/>
        <v>3</v>
      </c>
      <c r="N24" s="23">
        <f t="shared" si="3"/>
        <v>3.2</v>
      </c>
      <c r="O24" s="22" t="str">
        <f t="shared" si="4"/>
        <v>Midships Stbd Side: Various cracks, likely result of cargo damage. Chief Officer to inspect and arrange necessary repairs</v>
      </c>
      <c r="P24" s="62">
        <f t="shared" ca="1" si="1"/>
        <v>44109</v>
      </c>
      <c r="R24" s="63">
        <f t="shared" ca="1" si="0"/>
        <v>44019</v>
      </c>
    </row>
    <row r="25" spans="1:21" x14ac:dyDescent="0.2">
      <c r="A25" s="6">
        <v>3.3</v>
      </c>
      <c r="B25" s="104" t="s">
        <v>58</v>
      </c>
      <c r="C25" s="104"/>
      <c r="D25" s="104"/>
      <c r="E25" s="104"/>
      <c r="F25" s="104"/>
      <c r="G25" s="104"/>
      <c r="H25" s="6" t="s">
        <v>11</v>
      </c>
      <c r="I25" s="6"/>
      <c r="J25" s="24"/>
      <c r="K25" s="22"/>
      <c r="L25" s="23"/>
      <c r="M25" s="23" t="str">
        <f t="shared" si="2"/>
        <v/>
      </c>
      <c r="N25" s="23" t="str">
        <f t="shared" si="3"/>
        <v/>
      </c>
      <c r="O25" s="22" t="str">
        <f t="shared" si="4"/>
        <v/>
      </c>
      <c r="P25" s="62" t="str">
        <f t="shared" si="1"/>
        <v/>
      </c>
      <c r="R25" s="63">
        <f t="shared" ca="1" si="0"/>
        <v>44019</v>
      </c>
    </row>
    <row r="26" spans="1:21" x14ac:dyDescent="0.2">
      <c r="K26" s="22"/>
      <c r="L26" s="22"/>
      <c r="M26" s="23" t="str">
        <f t="shared" si="2"/>
        <v/>
      </c>
      <c r="N26" s="23" t="str">
        <f t="shared" si="3"/>
        <v/>
      </c>
      <c r="O26" s="22" t="str">
        <f t="shared" si="4"/>
        <v/>
      </c>
      <c r="P26" s="62" t="str">
        <f t="shared" si="1"/>
        <v/>
      </c>
      <c r="R26" s="63">
        <f t="shared" ca="1" si="0"/>
        <v>44019</v>
      </c>
    </row>
    <row r="27" spans="1:21" x14ac:dyDescent="0.2">
      <c r="A27" s="30" t="s">
        <v>76</v>
      </c>
      <c r="K27" s="22"/>
      <c r="L27" s="22"/>
      <c r="M27" s="23" t="str">
        <f t="shared" si="2"/>
        <v/>
      </c>
      <c r="N27" s="23" t="str">
        <f t="shared" si="3"/>
        <v/>
      </c>
      <c r="O27" s="22" t="str">
        <f t="shared" si="4"/>
        <v/>
      </c>
      <c r="P27" s="62" t="str">
        <f t="shared" si="1"/>
        <v/>
      </c>
      <c r="R27" s="63">
        <f t="shared" ca="1" si="0"/>
        <v>44019</v>
      </c>
    </row>
    <row r="28" spans="1:21" x14ac:dyDescent="0.2">
      <c r="K28" s="22"/>
      <c r="L28" s="22"/>
      <c r="M28" s="23" t="str">
        <f t="shared" si="2"/>
        <v/>
      </c>
      <c r="N28" s="23" t="str">
        <f t="shared" si="3"/>
        <v/>
      </c>
      <c r="O28" s="22" t="str">
        <f t="shared" si="4"/>
        <v/>
      </c>
      <c r="P28" s="62" t="str">
        <f t="shared" si="1"/>
        <v/>
      </c>
      <c r="R28" s="63">
        <f t="shared" ca="1" si="0"/>
        <v>44019</v>
      </c>
    </row>
    <row r="29" spans="1:21" x14ac:dyDescent="0.2">
      <c r="A29" s="139" t="s">
        <v>78</v>
      </c>
      <c r="B29" s="139"/>
      <c r="C29" s="139"/>
      <c r="D29" s="138"/>
      <c r="E29" s="138"/>
      <c r="F29" s="138"/>
      <c r="G29" s="138"/>
      <c r="H29" s="15"/>
      <c r="I29" s="15"/>
      <c r="J29" s="24"/>
      <c r="K29" s="22"/>
      <c r="L29" s="23"/>
      <c r="M29" s="23" t="str">
        <f t="shared" si="2"/>
        <v/>
      </c>
      <c r="N29" s="23" t="str">
        <f t="shared" si="3"/>
        <v/>
      </c>
      <c r="O29" s="22" t="str">
        <f t="shared" si="4"/>
        <v/>
      </c>
      <c r="P29" s="62" t="str">
        <f t="shared" si="1"/>
        <v/>
      </c>
      <c r="R29" s="63">
        <f t="shared" ca="1" si="0"/>
        <v>44019</v>
      </c>
    </row>
    <row r="30" spans="1:21" x14ac:dyDescent="0.2">
      <c r="A30" s="6">
        <v>4.0999999999999996</v>
      </c>
      <c r="B30" s="136" t="s">
        <v>79</v>
      </c>
      <c r="C30" s="136" t="s">
        <v>79</v>
      </c>
      <c r="D30" s="104"/>
      <c r="E30" s="104"/>
      <c r="F30" s="104"/>
      <c r="G30" s="104"/>
      <c r="H30" s="6">
        <v>2</v>
      </c>
      <c r="I30" s="6"/>
      <c r="J30" s="24"/>
      <c r="K30" s="22"/>
      <c r="L30" s="23"/>
      <c r="M30" s="23" t="str">
        <f t="shared" si="2"/>
        <v/>
      </c>
      <c r="N30" s="23" t="str">
        <f t="shared" si="3"/>
        <v/>
      </c>
      <c r="O30" s="22" t="str">
        <f t="shared" si="4"/>
        <v/>
      </c>
      <c r="P30" s="62" t="str">
        <f t="shared" si="1"/>
        <v/>
      </c>
      <c r="R30" s="63">
        <f t="shared" ca="1" si="0"/>
        <v>44019</v>
      </c>
    </row>
    <row r="31" spans="1:21" x14ac:dyDescent="0.2">
      <c r="A31" s="6">
        <v>4.2</v>
      </c>
      <c r="B31" s="136" t="s">
        <v>80</v>
      </c>
      <c r="C31" s="136" t="s">
        <v>80</v>
      </c>
      <c r="D31" s="130"/>
      <c r="E31" s="131"/>
      <c r="F31" s="131"/>
      <c r="G31" s="132"/>
      <c r="H31" s="6">
        <v>1</v>
      </c>
      <c r="I31" s="6"/>
      <c r="J31" s="24"/>
      <c r="K31" s="22"/>
      <c r="L31" s="23"/>
      <c r="M31" s="23" t="str">
        <f t="shared" si="2"/>
        <v/>
      </c>
      <c r="N31" s="23" t="str">
        <f t="shared" si="3"/>
        <v/>
      </c>
      <c r="O31" s="22" t="str">
        <f t="shared" si="4"/>
        <v/>
      </c>
      <c r="P31" s="62" t="str">
        <f t="shared" si="1"/>
        <v/>
      </c>
      <c r="R31" s="63">
        <f t="shared" ca="1" si="0"/>
        <v>44019</v>
      </c>
      <c r="T31" s="13"/>
      <c r="U31" s="14"/>
    </row>
    <row r="32" spans="1:21" x14ac:dyDescent="0.2">
      <c r="A32" s="6">
        <v>4.3</v>
      </c>
      <c r="B32" s="136" t="s">
        <v>81</v>
      </c>
      <c r="C32" s="136" t="s">
        <v>81</v>
      </c>
      <c r="D32" s="104"/>
      <c r="E32" s="104"/>
      <c r="F32" s="104"/>
      <c r="G32" s="104"/>
      <c r="H32" s="6">
        <v>1</v>
      </c>
      <c r="I32" s="6"/>
      <c r="J32" s="24"/>
      <c r="K32" s="22"/>
      <c r="L32" s="23"/>
      <c r="M32" s="23" t="str">
        <f t="shared" si="2"/>
        <v/>
      </c>
      <c r="N32" s="23" t="str">
        <f t="shared" si="3"/>
        <v/>
      </c>
      <c r="O32" s="22" t="str">
        <f t="shared" si="4"/>
        <v/>
      </c>
      <c r="P32" s="62" t="str">
        <f t="shared" si="1"/>
        <v/>
      </c>
      <c r="R32" s="63">
        <f t="shared" ca="1" si="0"/>
        <v>44019</v>
      </c>
      <c r="T32" s="13"/>
      <c r="U32" s="14"/>
    </row>
    <row r="33" spans="1:21" x14ac:dyDescent="0.2">
      <c r="A33" s="6">
        <v>4.4000000000000004</v>
      </c>
      <c r="B33" s="136" t="s">
        <v>82</v>
      </c>
      <c r="C33" s="136" t="s">
        <v>82</v>
      </c>
      <c r="D33" s="104"/>
      <c r="E33" s="104"/>
      <c r="F33" s="104"/>
      <c r="G33" s="104"/>
      <c r="H33" s="6">
        <v>2</v>
      </c>
      <c r="I33" s="6"/>
      <c r="J33" s="24"/>
      <c r="K33" s="22"/>
      <c r="L33" s="23"/>
      <c r="M33" s="23" t="str">
        <f t="shared" si="2"/>
        <v/>
      </c>
      <c r="N33" s="23" t="str">
        <f t="shared" si="3"/>
        <v/>
      </c>
      <c r="O33" s="22" t="str">
        <f t="shared" si="4"/>
        <v/>
      </c>
      <c r="P33" s="62" t="str">
        <f t="shared" si="1"/>
        <v/>
      </c>
      <c r="R33" s="63">
        <f t="shared" ca="1" si="0"/>
        <v>44019</v>
      </c>
      <c r="T33" s="13"/>
      <c r="U33" s="14"/>
    </row>
    <row r="34" spans="1:21" x14ac:dyDescent="0.2">
      <c r="A34" s="6">
        <v>4.5</v>
      </c>
      <c r="B34" s="136" t="s">
        <v>83</v>
      </c>
      <c r="C34" s="136" t="s">
        <v>83</v>
      </c>
      <c r="D34" s="130"/>
      <c r="E34" s="131"/>
      <c r="F34" s="131"/>
      <c r="G34" s="132"/>
      <c r="H34" s="6" t="s">
        <v>9</v>
      </c>
      <c r="I34" s="6"/>
      <c r="J34" s="24"/>
      <c r="K34" s="22"/>
      <c r="L34" s="23"/>
      <c r="M34" s="23" t="str">
        <f t="shared" si="2"/>
        <v/>
      </c>
      <c r="N34" s="23" t="str">
        <f t="shared" si="3"/>
        <v/>
      </c>
      <c r="O34" s="22" t="str">
        <f t="shared" si="4"/>
        <v/>
      </c>
      <c r="P34" s="62" t="str">
        <f t="shared" si="1"/>
        <v/>
      </c>
      <c r="R34" s="63">
        <f t="shared" ca="1" si="0"/>
        <v>44019</v>
      </c>
      <c r="T34" s="13"/>
      <c r="U34" s="14"/>
    </row>
    <row r="35" spans="1:21" ht="15" customHeight="1" x14ac:dyDescent="0.2">
      <c r="A35" s="6">
        <v>4.5999999999999996</v>
      </c>
      <c r="B35" s="136" t="s">
        <v>84</v>
      </c>
      <c r="C35" s="136" t="s">
        <v>84</v>
      </c>
      <c r="D35" s="104" t="s">
        <v>305</v>
      </c>
      <c r="E35" s="104"/>
      <c r="F35" s="104"/>
      <c r="G35" s="104"/>
      <c r="H35" s="6">
        <v>1</v>
      </c>
      <c r="I35" s="6"/>
      <c r="J35" s="24"/>
      <c r="K35" s="22"/>
      <c r="L35" s="23"/>
      <c r="M35" s="23" t="str">
        <f t="shared" si="2"/>
        <v/>
      </c>
      <c r="N35" s="23" t="str">
        <f t="shared" si="3"/>
        <v/>
      </c>
      <c r="O35" s="22" t="str">
        <f t="shared" si="4"/>
        <v/>
      </c>
      <c r="P35" s="62" t="str">
        <f t="shared" si="1"/>
        <v/>
      </c>
      <c r="R35" s="63">
        <f t="shared" ca="1" si="0"/>
        <v>44019</v>
      </c>
      <c r="T35" s="13"/>
      <c r="U35" s="14"/>
    </row>
    <row r="36" spans="1:21" ht="90" customHeight="1" x14ac:dyDescent="0.2">
      <c r="A36" s="6">
        <v>4.7</v>
      </c>
      <c r="B36" s="136" t="s">
        <v>58</v>
      </c>
      <c r="C36" s="136" t="s">
        <v>58</v>
      </c>
      <c r="D36" s="130" t="s">
        <v>85</v>
      </c>
      <c r="E36" s="131"/>
      <c r="F36" s="131"/>
      <c r="G36" s="132"/>
      <c r="H36" s="6">
        <v>4</v>
      </c>
      <c r="I36" s="6"/>
      <c r="J36" s="24"/>
      <c r="K36" s="22" t="s">
        <v>70</v>
      </c>
      <c r="L36" s="23">
        <v>5</v>
      </c>
      <c r="M36" s="23">
        <f t="shared" si="2"/>
        <v>4</v>
      </c>
      <c r="N36" s="23">
        <f t="shared" si="3"/>
        <v>4.7</v>
      </c>
      <c r="O36" s="22" t="str">
        <f t="shared" si="4"/>
        <v>Mooring winch operator platforms: Wooden board that makes up middle platform is missing, causing the rest to move away from their seating. Middle board to be replaced immediately, and the condition of all remaining boards to be inspected and repairs or adjustments made to ensure they cannot "slide" free.</v>
      </c>
      <c r="P36" s="62">
        <f t="shared" ca="1" si="1"/>
        <v>44024</v>
      </c>
      <c r="R36" s="63">
        <f t="shared" ca="1" si="0"/>
        <v>44019</v>
      </c>
      <c r="T36" s="13"/>
      <c r="U36" s="14"/>
    </row>
    <row r="37" spans="1:21" x14ac:dyDescent="0.2">
      <c r="K37" s="22"/>
      <c r="L37" s="22"/>
      <c r="M37" s="23" t="str">
        <f t="shared" si="2"/>
        <v/>
      </c>
      <c r="N37" s="23" t="str">
        <f t="shared" si="3"/>
        <v/>
      </c>
      <c r="O37" s="22" t="str">
        <f t="shared" si="4"/>
        <v/>
      </c>
      <c r="P37" s="62" t="str">
        <f t="shared" si="1"/>
        <v/>
      </c>
      <c r="R37" s="63">
        <f t="shared" ca="1" si="0"/>
        <v>44019</v>
      </c>
      <c r="T37" s="13"/>
      <c r="U37" s="14"/>
    </row>
    <row r="38" spans="1:21" x14ac:dyDescent="0.2">
      <c r="A38" s="139" t="s">
        <v>91</v>
      </c>
      <c r="B38" s="139"/>
      <c r="C38" s="139"/>
      <c r="D38" s="138"/>
      <c r="E38" s="138"/>
      <c r="F38" s="138"/>
      <c r="G38" s="138"/>
      <c r="H38" s="15"/>
      <c r="I38" s="15"/>
      <c r="J38" s="24"/>
      <c r="K38" s="22"/>
      <c r="L38" s="23"/>
      <c r="M38" s="23" t="str">
        <f t="shared" si="2"/>
        <v/>
      </c>
      <c r="N38" s="23" t="str">
        <f t="shared" si="3"/>
        <v/>
      </c>
      <c r="O38" s="22" t="str">
        <f t="shared" si="4"/>
        <v/>
      </c>
      <c r="P38" s="62" t="str">
        <f t="shared" si="1"/>
        <v/>
      </c>
      <c r="R38" s="63">
        <f t="shared" ca="1" si="0"/>
        <v>44019</v>
      </c>
      <c r="T38" s="14"/>
      <c r="U38" s="14"/>
    </row>
    <row r="39" spans="1:21" x14ac:dyDescent="0.2">
      <c r="A39" s="6">
        <v>5.0999999999999996</v>
      </c>
      <c r="B39" s="136" t="s">
        <v>79</v>
      </c>
      <c r="C39" s="136" t="s">
        <v>79</v>
      </c>
      <c r="D39" s="104"/>
      <c r="E39" s="104"/>
      <c r="F39" s="104"/>
      <c r="G39" s="104"/>
      <c r="H39" s="6">
        <v>2</v>
      </c>
      <c r="I39" s="6"/>
      <c r="J39" s="24"/>
      <c r="K39" s="22"/>
      <c r="L39" s="23"/>
      <c r="M39" s="23" t="str">
        <f t="shared" si="2"/>
        <v/>
      </c>
      <c r="N39" s="23" t="str">
        <f t="shared" si="3"/>
        <v/>
      </c>
      <c r="O39" s="22" t="str">
        <f t="shared" si="4"/>
        <v/>
      </c>
      <c r="P39" s="62" t="str">
        <f t="shared" si="1"/>
        <v/>
      </c>
      <c r="R39" s="63">
        <f t="shared" ca="1" si="0"/>
        <v>44019</v>
      </c>
    </row>
    <row r="40" spans="1:21" x14ac:dyDescent="0.2">
      <c r="A40" s="6">
        <v>5.2</v>
      </c>
      <c r="B40" s="136" t="s">
        <v>80</v>
      </c>
      <c r="C40" s="136" t="s">
        <v>80</v>
      </c>
      <c r="D40" s="130"/>
      <c r="E40" s="131"/>
      <c r="F40" s="131"/>
      <c r="G40" s="132"/>
      <c r="H40" s="6" t="s">
        <v>9</v>
      </c>
      <c r="I40" s="6"/>
      <c r="J40" s="24"/>
      <c r="K40" s="22"/>
      <c r="L40" s="23"/>
      <c r="M40" s="23" t="str">
        <f t="shared" si="2"/>
        <v/>
      </c>
      <c r="N40" s="23" t="str">
        <f t="shared" si="3"/>
        <v/>
      </c>
      <c r="O40" s="22" t="str">
        <f t="shared" si="4"/>
        <v/>
      </c>
      <c r="P40" s="62" t="str">
        <f t="shared" si="1"/>
        <v/>
      </c>
      <c r="R40" s="63">
        <f t="shared" ca="1" si="0"/>
        <v>44019</v>
      </c>
    </row>
    <row r="41" spans="1:21" x14ac:dyDescent="0.2">
      <c r="A41" s="6">
        <v>5.3</v>
      </c>
      <c r="B41" s="136" t="s">
        <v>86</v>
      </c>
      <c r="C41" s="136" t="s">
        <v>86</v>
      </c>
      <c r="D41" s="104"/>
      <c r="E41" s="104"/>
      <c r="F41" s="104"/>
      <c r="G41" s="104"/>
      <c r="H41" s="6">
        <v>1</v>
      </c>
      <c r="I41" s="6"/>
      <c r="J41" s="24"/>
      <c r="K41" s="22"/>
      <c r="L41" s="23"/>
      <c r="M41" s="23" t="str">
        <f t="shared" si="2"/>
        <v/>
      </c>
      <c r="N41" s="23" t="str">
        <f t="shared" si="3"/>
        <v/>
      </c>
      <c r="O41" s="22" t="str">
        <f t="shared" si="4"/>
        <v/>
      </c>
      <c r="P41" s="62" t="str">
        <f t="shared" si="1"/>
        <v/>
      </c>
      <c r="R41" s="63">
        <f t="shared" ca="1" si="0"/>
        <v>44019</v>
      </c>
      <c r="T41" s="13"/>
    </row>
    <row r="42" spans="1:21" ht="29.25" customHeight="1" x14ac:dyDescent="0.2">
      <c r="A42" s="6">
        <v>5.4</v>
      </c>
      <c r="B42" s="136" t="s">
        <v>87</v>
      </c>
      <c r="C42" s="136" t="s">
        <v>87</v>
      </c>
      <c r="D42" s="104"/>
      <c r="E42" s="104"/>
      <c r="F42" s="104"/>
      <c r="G42" s="104"/>
      <c r="H42" s="6">
        <v>2</v>
      </c>
      <c r="I42" s="6"/>
      <c r="J42" s="24"/>
      <c r="K42" s="22"/>
      <c r="L42" s="23"/>
      <c r="M42" s="23" t="str">
        <f t="shared" si="2"/>
        <v/>
      </c>
      <c r="N42" s="23" t="str">
        <f t="shared" si="3"/>
        <v/>
      </c>
      <c r="O42" s="22" t="str">
        <f t="shared" si="4"/>
        <v/>
      </c>
      <c r="P42" s="62" t="str">
        <f t="shared" si="1"/>
        <v/>
      </c>
      <c r="R42" s="63">
        <f t="shared" ca="1" si="0"/>
        <v>44019</v>
      </c>
      <c r="T42" s="13"/>
    </row>
    <row r="43" spans="1:21" x14ac:dyDescent="0.2">
      <c r="A43" s="6">
        <v>5.5</v>
      </c>
      <c r="B43" s="136" t="s">
        <v>88</v>
      </c>
      <c r="C43" s="136" t="s">
        <v>88</v>
      </c>
      <c r="D43" s="130"/>
      <c r="E43" s="131"/>
      <c r="F43" s="131"/>
      <c r="G43" s="132"/>
      <c r="H43" s="6" t="s">
        <v>9</v>
      </c>
      <c r="I43" s="6"/>
      <c r="J43" s="24"/>
      <c r="K43" s="22"/>
      <c r="L43" s="23"/>
      <c r="M43" s="23" t="str">
        <f t="shared" si="2"/>
        <v/>
      </c>
      <c r="N43" s="23" t="str">
        <f t="shared" si="3"/>
        <v/>
      </c>
      <c r="O43" s="22" t="str">
        <f t="shared" si="4"/>
        <v/>
      </c>
      <c r="P43" s="62" t="str">
        <f t="shared" si="1"/>
        <v/>
      </c>
      <c r="R43" s="63">
        <f t="shared" ca="1" si="0"/>
        <v>44019</v>
      </c>
      <c r="T43" s="13"/>
    </row>
    <row r="44" spans="1:21" x14ac:dyDescent="0.2">
      <c r="A44" s="6">
        <v>5.6</v>
      </c>
      <c r="B44" s="136" t="s">
        <v>89</v>
      </c>
      <c r="C44" s="136" t="s">
        <v>89</v>
      </c>
      <c r="D44" s="104"/>
      <c r="E44" s="104"/>
      <c r="F44" s="104"/>
      <c r="G44" s="104"/>
      <c r="H44" s="6" t="s">
        <v>9</v>
      </c>
      <c r="I44" s="6"/>
      <c r="J44" s="24"/>
      <c r="K44" s="22"/>
      <c r="L44" s="23"/>
      <c r="M44" s="23" t="str">
        <f t="shared" si="2"/>
        <v/>
      </c>
      <c r="N44" s="23" t="str">
        <f t="shared" si="3"/>
        <v/>
      </c>
      <c r="O44" s="22" t="str">
        <f t="shared" si="4"/>
        <v/>
      </c>
      <c r="P44" s="62" t="str">
        <f t="shared" si="1"/>
        <v/>
      </c>
      <c r="R44" s="63">
        <f t="shared" ca="1" si="0"/>
        <v>44019</v>
      </c>
      <c r="T44" s="13"/>
    </row>
    <row r="45" spans="1:21" x14ac:dyDescent="0.2">
      <c r="A45" s="6">
        <v>5.7</v>
      </c>
      <c r="B45" s="136" t="s">
        <v>90</v>
      </c>
      <c r="C45" s="136" t="s">
        <v>90</v>
      </c>
      <c r="D45" s="104"/>
      <c r="E45" s="104"/>
      <c r="F45" s="104"/>
      <c r="G45" s="104"/>
      <c r="H45" s="31" t="s">
        <v>9</v>
      </c>
      <c r="I45" s="6"/>
      <c r="J45" s="24"/>
      <c r="K45" s="22"/>
      <c r="L45" s="23"/>
      <c r="M45" s="23" t="str">
        <f t="shared" si="2"/>
        <v/>
      </c>
      <c r="N45" s="23" t="str">
        <f t="shared" si="3"/>
        <v/>
      </c>
      <c r="O45" s="22" t="str">
        <f t="shared" si="4"/>
        <v/>
      </c>
      <c r="P45" s="62" t="str">
        <f t="shared" si="1"/>
        <v/>
      </c>
      <c r="R45" s="63">
        <f t="shared" ca="1" si="0"/>
        <v>44019</v>
      </c>
      <c r="T45" s="13"/>
    </row>
    <row r="46" spans="1:21" x14ac:dyDescent="0.2">
      <c r="A46" s="6">
        <v>5.8</v>
      </c>
      <c r="B46" s="136" t="s">
        <v>58</v>
      </c>
      <c r="C46" s="136" t="s">
        <v>58</v>
      </c>
      <c r="D46" s="130"/>
      <c r="E46" s="131"/>
      <c r="F46" s="131"/>
      <c r="G46" s="132"/>
      <c r="H46" s="6" t="s">
        <v>11</v>
      </c>
      <c r="I46" s="6"/>
      <c r="J46" s="24"/>
      <c r="K46" s="22"/>
      <c r="L46" s="23"/>
      <c r="M46" s="23" t="str">
        <f t="shared" si="2"/>
        <v/>
      </c>
      <c r="N46" s="23" t="str">
        <f t="shared" si="3"/>
        <v/>
      </c>
      <c r="O46" s="22" t="str">
        <f t="shared" si="4"/>
        <v/>
      </c>
      <c r="P46" s="62" t="str">
        <f t="shared" si="1"/>
        <v/>
      </c>
      <c r="R46" s="63">
        <f t="shared" ca="1" si="0"/>
        <v>44019</v>
      </c>
      <c r="T46" s="13"/>
    </row>
    <row r="47" spans="1:21" x14ac:dyDescent="0.2">
      <c r="K47" s="22"/>
      <c r="L47" s="22"/>
      <c r="M47" s="23" t="str">
        <f t="shared" si="2"/>
        <v/>
      </c>
      <c r="N47" s="23" t="str">
        <f t="shared" si="3"/>
        <v/>
      </c>
      <c r="O47" s="22" t="str">
        <f t="shared" si="4"/>
        <v/>
      </c>
      <c r="P47" s="62" t="str">
        <f t="shared" si="1"/>
        <v/>
      </c>
      <c r="R47" s="63">
        <f t="shared" ca="1" si="0"/>
        <v>44019</v>
      </c>
      <c r="T47" s="13"/>
    </row>
    <row r="48" spans="1:21" x14ac:dyDescent="0.2">
      <c r="A48" s="139" t="s">
        <v>92</v>
      </c>
      <c r="B48" s="139"/>
      <c r="C48" s="139"/>
      <c r="D48" s="138"/>
      <c r="E48" s="138"/>
      <c r="F48" s="138"/>
      <c r="G48" s="138"/>
      <c r="H48" s="15"/>
      <c r="I48" s="15"/>
      <c r="J48" s="24"/>
      <c r="K48" s="22"/>
      <c r="L48" s="23"/>
      <c r="M48" s="23" t="str">
        <f t="shared" si="2"/>
        <v/>
      </c>
      <c r="N48" s="23" t="str">
        <f t="shared" si="3"/>
        <v/>
      </c>
      <c r="O48" s="22" t="str">
        <f t="shared" si="4"/>
        <v/>
      </c>
      <c r="P48" s="62" t="str">
        <f t="shared" si="1"/>
        <v/>
      </c>
      <c r="R48" s="63">
        <f t="shared" ca="1" si="0"/>
        <v>44019</v>
      </c>
      <c r="T48" s="13"/>
      <c r="U48" s="13"/>
    </row>
    <row r="49" spans="1:23" x14ac:dyDescent="0.2">
      <c r="A49" s="6">
        <v>6.1</v>
      </c>
      <c r="B49" s="136" t="s">
        <v>93</v>
      </c>
      <c r="C49" s="136" t="s">
        <v>93</v>
      </c>
      <c r="D49" s="104"/>
      <c r="E49" s="104"/>
      <c r="F49" s="104"/>
      <c r="G49" s="104"/>
      <c r="H49" s="6">
        <v>2</v>
      </c>
      <c r="I49" s="6"/>
      <c r="J49" s="24"/>
      <c r="K49" s="22"/>
      <c r="L49" s="23"/>
      <c r="M49" s="23" t="str">
        <f t="shared" si="2"/>
        <v/>
      </c>
      <c r="N49" s="23" t="str">
        <f t="shared" si="3"/>
        <v/>
      </c>
      <c r="O49" s="22" t="str">
        <f t="shared" si="4"/>
        <v/>
      </c>
      <c r="P49" s="62" t="str">
        <f t="shared" si="1"/>
        <v/>
      </c>
      <c r="R49" s="63">
        <f t="shared" ca="1" si="0"/>
        <v>44019</v>
      </c>
      <c r="S49" s="14"/>
      <c r="T49" s="14"/>
      <c r="U49" s="13"/>
    </row>
    <row r="50" spans="1:23" x14ac:dyDescent="0.2">
      <c r="A50" s="6">
        <v>6.2</v>
      </c>
      <c r="B50" s="136" t="s">
        <v>94</v>
      </c>
      <c r="C50" s="136" t="s">
        <v>94</v>
      </c>
      <c r="D50" s="130"/>
      <c r="E50" s="131"/>
      <c r="F50" s="131"/>
      <c r="G50" s="132"/>
      <c r="H50" s="6">
        <v>1</v>
      </c>
      <c r="I50" s="6"/>
      <c r="J50" s="24"/>
      <c r="K50" s="22"/>
      <c r="L50" s="23"/>
      <c r="M50" s="23" t="str">
        <f t="shared" si="2"/>
        <v/>
      </c>
      <c r="N50" s="23" t="str">
        <f t="shared" si="3"/>
        <v/>
      </c>
      <c r="O50" s="22" t="str">
        <f t="shared" si="4"/>
        <v/>
      </c>
      <c r="P50" s="62" t="str">
        <f t="shared" si="1"/>
        <v/>
      </c>
      <c r="R50" s="63">
        <f t="shared" ca="1" si="0"/>
        <v>44019</v>
      </c>
      <c r="S50" s="14"/>
      <c r="T50" s="14"/>
      <c r="U50" s="13"/>
    </row>
    <row r="51" spans="1:23" x14ac:dyDescent="0.2">
      <c r="A51" s="6">
        <v>6.3</v>
      </c>
      <c r="B51" s="136" t="s">
        <v>95</v>
      </c>
      <c r="C51" s="136" t="s">
        <v>95</v>
      </c>
      <c r="D51" s="104"/>
      <c r="E51" s="104"/>
      <c r="F51" s="104"/>
      <c r="G51" s="104"/>
      <c r="H51" s="6" t="s">
        <v>9</v>
      </c>
      <c r="I51" s="6"/>
      <c r="J51" s="24"/>
      <c r="K51" s="22"/>
      <c r="L51" s="23"/>
      <c r="M51" s="23" t="str">
        <f t="shared" si="2"/>
        <v/>
      </c>
      <c r="N51" s="23" t="str">
        <f t="shared" si="3"/>
        <v/>
      </c>
      <c r="O51" s="22" t="str">
        <f t="shared" si="4"/>
        <v/>
      </c>
      <c r="P51" s="62" t="str">
        <f t="shared" si="1"/>
        <v/>
      </c>
      <c r="R51" s="63">
        <f t="shared" ca="1" si="0"/>
        <v>44019</v>
      </c>
      <c r="S51" s="14"/>
      <c r="T51" s="14"/>
      <c r="U51" s="13"/>
    </row>
    <row r="52" spans="1:23" ht="30.75" customHeight="1" x14ac:dyDescent="0.2">
      <c r="A52" s="6">
        <v>6.4</v>
      </c>
      <c r="B52" s="136" t="s">
        <v>96</v>
      </c>
      <c r="C52" s="136" t="s">
        <v>96</v>
      </c>
      <c r="D52" s="104"/>
      <c r="E52" s="104"/>
      <c r="F52" s="104"/>
      <c r="G52" s="104"/>
      <c r="H52" s="6">
        <v>1</v>
      </c>
      <c r="I52" s="6"/>
      <c r="J52" s="24"/>
      <c r="K52" s="22"/>
      <c r="L52" s="23"/>
      <c r="M52" s="23" t="str">
        <f t="shared" si="2"/>
        <v/>
      </c>
      <c r="N52" s="23" t="str">
        <f t="shared" si="3"/>
        <v/>
      </c>
      <c r="O52" s="22" t="str">
        <f t="shared" si="4"/>
        <v/>
      </c>
      <c r="P52" s="62" t="str">
        <f t="shared" si="1"/>
        <v/>
      </c>
      <c r="R52" s="63">
        <f t="shared" ca="1" si="0"/>
        <v>44019</v>
      </c>
      <c r="S52" s="14"/>
      <c r="T52" s="13"/>
      <c r="U52" s="13"/>
    </row>
    <row r="53" spans="1:23" x14ac:dyDescent="0.2">
      <c r="A53" s="6">
        <v>6.5</v>
      </c>
      <c r="B53" s="136" t="s">
        <v>97</v>
      </c>
      <c r="C53" s="136" t="s">
        <v>97</v>
      </c>
      <c r="D53" s="130"/>
      <c r="E53" s="131"/>
      <c r="F53" s="131"/>
      <c r="G53" s="132"/>
      <c r="H53" s="6" t="s">
        <v>9</v>
      </c>
      <c r="I53" s="6"/>
      <c r="J53" s="24"/>
      <c r="K53" s="22"/>
      <c r="L53" s="23"/>
      <c r="M53" s="23" t="str">
        <f t="shared" si="2"/>
        <v/>
      </c>
      <c r="N53" s="23" t="str">
        <f t="shared" si="3"/>
        <v/>
      </c>
      <c r="O53" s="22" t="str">
        <f t="shared" si="4"/>
        <v/>
      </c>
      <c r="P53" s="62" t="str">
        <f t="shared" si="1"/>
        <v/>
      </c>
      <c r="R53" s="63">
        <f t="shared" ca="1" si="0"/>
        <v>44019</v>
      </c>
      <c r="S53" s="14"/>
      <c r="T53" s="13"/>
      <c r="U53" s="13"/>
    </row>
    <row r="54" spans="1:23" x14ac:dyDescent="0.2">
      <c r="A54" s="6">
        <v>6.6</v>
      </c>
      <c r="B54" s="136" t="s">
        <v>58</v>
      </c>
      <c r="C54" s="136" t="s">
        <v>58</v>
      </c>
      <c r="D54" s="104"/>
      <c r="E54" s="104"/>
      <c r="F54" s="104"/>
      <c r="G54" s="104"/>
      <c r="H54" s="6" t="s">
        <v>11</v>
      </c>
      <c r="I54" s="6"/>
      <c r="J54" s="24"/>
      <c r="K54" s="22"/>
      <c r="L54" s="23"/>
      <c r="M54" s="23" t="str">
        <f t="shared" si="2"/>
        <v/>
      </c>
      <c r="N54" s="23" t="str">
        <f t="shared" si="3"/>
        <v/>
      </c>
      <c r="O54" s="22" t="str">
        <f t="shared" si="4"/>
        <v/>
      </c>
      <c r="P54" s="62" t="str">
        <f t="shared" si="1"/>
        <v/>
      </c>
      <c r="R54" s="63">
        <f t="shared" ca="1" si="0"/>
        <v>44019</v>
      </c>
      <c r="S54" s="14"/>
      <c r="T54" s="13"/>
      <c r="U54" s="14"/>
    </row>
    <row r="55" spans="1:23" x14ac:dyDescent="0.2">
      <c r="K55" s="22"/>
      <c r="L55" s="22"/>
      <c r="M55" s="23" t="str">
        <f t="shared" si="2"/>
        <v/>
      </c>
      <c r="N55" s="23" t="str">
        <f t="shared" si="3"/>
        <v/>
      </c>
      <c r="O55" s="22" t="str">
        <f t="shared" si="4"/>
        <v/>
      </c>
      <c r="P55" s="62" t="str">
        <f t="shared" si="1"/>
        <v/>
      </c>
      <c r="R55" s="63">
        <f t="shared" ca="1" si="0"/>
        <v>44019</v>
      </c>
      <c r="S55" s="14"/>
      <c r="T55" s="13"/>
      <c r="U55" s="14"/>
    </row>
    <row r="56" spans="1:23" x14ac:dyDescent="0.2">
      <c r="A56" s="139" t="s">
        <v>98</v>
      </c>
      <c r="B56" s="139"/>
      <c r="C56" s="139"/>
      <c r="D56" s="138"/>
      <c r="E56" s="138"/>
      <c r="F56" s="138"/>
      <c r="G56" s="138"/>
      <c r="H56" s="15"/>
      <c r="I56" s="15"/>
      <c r="J56" s="24"/>
      <c r="K56" s="22"/>
      <c r="L56" s="23"/>
      <c r="M56" s="23" t="str">
        <f t="shared" si="2"/>
        <v/>
      </c>
      <c r="N56" s="23" t="str">
        <f t="shared" si="3"/>
        <v/>
      </c>
      <c r="O56" s="22" t="str">
        <f t="shared" si="4"/>
        <v/>
      </c>
      <c r="P56" s="62" t="str">
        <f t="shared" si="1"/>
        <v/>
      </c>
      <c r="R56" s="63">
        <f t="shared" ca="1" si="0"/>
        <v>44019</v>
      </c>
      <c r="S56" s="14"/>
      <c r="T56" s="13"/>
      <c r="U56" s="14"/>
    </row>
    <row r="57" spans="1:23" x14ac:dyDescent="0.2">
      <c r="A57" s="6">
        <v>7.1</v>
      </c>
      <c r="B57" s="136" t="s">
        <v>79</v>
      </c>
      <c r="C57" s="136" t="s">
        <v>79</v>
      </c>
      <c r="D57" s="104"/>
      <c r="E57" s="104"/>
      <c r="F57" s="104"/>
      <c r="G57" s="104"/>
      <c r="H57" s="6">
        <v>1</v>
      </c>
      <c r="I57" s="6"/>
      <c r="J57" s="24"/>
      <c r="K57" s="22"/>
      <c r="L57" s="23"/>
      <c r="M57" s="23" t="str">
        <f t="shared" si="2"/>
        <v/>
      </c>
      <c r="N57" s="23" t="str">
        <f t="shared" si="3"/>
        <v/>
      </c>
      <c r="O57" s="22" t="str">
        <f t="shared" si="4"/>
        <v/>
      </c>
      <c r="P57" s="62" t="str">
        <f t="shared" si="1"/>
        <v/>
      </c>
      <c r="R57" s="63">
        <f t="shared" ca="1" si="0"/>
        <v>44019</v>
      </c>
      <c r="S57" s="14"/>
      <c r="T57" s="13"/>
      <c r="U57" s="14"/>
    </row>
    <row r="58" spans="1:23" x14ac:dyDescent="0.2">
      <c r="A58" s="6">
        <v>7.2</v>
      </c>
      <c r="B58" s="136" t="s">
        <v>80</v>
      </c>
      <c r="C58" s="136" t="s">
        <v>80</v>
      </c>
      <c r="D58" s="130"/>
      <c r="E58" s="131"/>
      <c r="F58" s="131"/>
      <c r="G58" s="132"/>
      <c r="H58" s="6" t="s">
        <v>9</v>
      </c>
      <c r="I58" s="6"/>
      <c r="J58" s="24"/>
      <c r="K58" s="22"/>
      <c r="L58" s="23"/>
      <c r="M58" s="23" t="str">
        <f t="shared" si="2"/>
        <v/>
      </c>
      <c r="N58" s="23" t="str">
        <f t="shared" si="3"/>
        <v/>
      </c>
      <c r="O58" s="22" t="str">
        <f t="shared" si="4"/>
        <v/>
      </c>
      <c r="P58" s="62" t="str">
        <f t="shared" si="1"/>
        <v/>
      </c>
      <c r="R58" s="63">
        <f t="shared" ca="1" si="0"/>
        <v>44019</v>
      </c>
      <c r="S58" s="14"/>
      <c r="T58" s="13"/>
      <c r="U58" s="14"/>
    </row>
    <row r="59" spans="1:23" x14ac:dyDescent="0.2">
      <c r="A59" s="6">
        <v>7.3</v>
      </c>
      <c r="B59" s="136" t="s">
        <v>86</v>
      </c>
      <c r="C59" s="136" t="s">
        <v>86</v>
      </c>
      <c r="D59" s="104"/>
      <c r="E59" s="104"/>
      <c r="F59" s="104"/>
      <c r="G59" s="104"/>
      <c r="H59" s="6">
        <v>1</v>
      </c>
      <c r="I59" s="6"/>
      <c r="J59" s="24"/>
      <c r="K59" s="22"/>
      <c r="L59" s="23"/>
      <c r="M59" s="23" t="str">
        <f t="shared" si="2"/>
        <v/>
      </c>
      <c r="N59" s="23" t="str">
        <f t="shared" si="3"/>
        <v/>
      </c>
      <c r="O59" s="22" t="str">
        <f t="shared" si="4"/>
        <v/>
      </c>
      <c r="P59" s="62" t="str">
        <f t="shared" si="1"/>
        <v/>
      </c>
      <c r="R59" s="63">
        <f t="shared" ca="1" si="0"/>
        <v>44019</v>
      </c>
      <c r="S59" s="14"/>
      <c r="T59" s="14"/>
      <c r="U59" s="14"/>
    </row>
    <row r="60" spans="1:23" x14ac:dyDescent="0.2">
      <c r="A60" s="6">
        <v>7.4</v>
      </c>
      <c r="B60" s="136" t="s">
        <v>87</v>
      </c>
      <c r="C60" s="136" t="s">
        <v>87</v>
      </c>
      <c r="D60" s="104"/>
      <c r="E60" s="104"/>
      <c r="F60" s="104"/>
      <c r="G60" s="104"/>
      <c r="H60" s="6">
        <v>1</v>
      </c>
      <c r="I60" s="6"/>
      <c r="J60" s="24"/>
      <c r="K60" s="22"/>
      <c r="L60" s="23"/>
      <c r="M60" s="23" t="str">
        <f t="shared" si="2"/>
        <v/>
      </c>
      <c r="N60" s="23" t="str">
        <f t="shared" si="3"/>
        <v/>
      </c>
      <c r="O60" s="22" t="str">
        <f t="shared" si="4"/>
        <v/>
      </c>
      <c r="P60" s="62" t="str">
        <f t="shared" si="1"/>
        <v/>
      </c>
      <c r="R60" s="63">
        <f t="shared" ca="1" si="0"/>
        <v>44019</v>
      </c>
      <c r="S60" s="14"/>
      <c r="T60" s="14"/>
      <c r="U60" s="13"/>
    </row>
    <row r="61" spans="1:23" x14ac:dyDescent="0.2">
      <c r="A61" s="6">
        <v>7.5</v>
      </c>
      <c r="B61" s="136" t="s">
        <v>99</v>
      </c>
      <c r="C61" s="136" t="s">
        <v>99</v>
      </c>
      <c r="D61" s="104"/>
      <c r="E61" s="104"/>
      <c r="F61" s="104"/>
      <c r="G61" s="104"/>
      <c r="H61" s="6">
        <v>1</v>
      </c>
      <c r="I61" s="6"/>
      <c r="J61" s="24"/>
      <c r="K61" s="22"/>
      <c r="L61" s="23"/>
      <c r="M61" s="23" t="str">
        <f t="shared" si="2"/>
        <v/>
      </c>
      <c r="N61" s="23" t="str">
        <f t="shared" si="3"/>
        <v/>
      </c>
      <c r="O61" s="22" t="str">
        <f t="shared" si="4"/>
        <v/>
      </c>
      <c r="P61" s="62" t="str">
        <f t="shared" si="1"/>
        <v/>
      </c>
      <c r="R61" s="63">
        <f t="shared" ca="1" si="0"/>
        <v>44019</v>
      </c>
      <c r="S61" s="14"/>
      <c r="T61" s="14"/>
      <c r="U61" s="13"/>
    </row>
    <row r="62" spans="1:23" x14ac:dyDescent="0.2">
      <c r="A62" s="6">
        <v>7.6</v>
      </c>
      <c r="B62" s="136" t="s">
        <v>84</v>
      </c>
      <c r="C62" s="136" t="s">
        <v>84</v>
      </c>
      <c r="D62" s="136"/>
      <c r="E62" s="136"/>
      <c r="F62" s="136"/>
      <c r="G62" s="136"/>
      <c r="H62" s="6">
        <v>1</v>
      </c>
      <c r="I62" s="6"/>
      <c r="J62" s="24"/>
      <c r="K62" s="22"/>
      <c r="L62" s="23"/>
      <c r="M62" s="23" t="str">
        <f t="shared" si="2"/>
        <v/>
      </c>
      <c r="N62" s="23" t="str">
        <f t="shared" si="3"/>
        <v/>
      </c>
      <c r="O62" s="22" t="str">
        <f t="shared" si="4"/>
        <v/>
      </c>
      <c r="P62" s="62" t="str">
        <f t="shared" si="1"/>
        <v/>
      </c>
      <c r="R62" s="63">
        <f t="shared" ca="1" si="0"/>
        <v>44019</v>
      </c>
      <c r="S62" s="14"/>
      <c r="T62" s="14"/>
      <c r="U62" s="13"/>
      <c r="V62" s="14"/>
      <c r="W62" s="14"/>
    </row>
    <row r="63" spans="1:23" x14ac:dyDescent="0.2">
      <c r="A63" s="6">
        <v>7.7</v>
      </c>
      <c r="B63" s="136" t="s">
        <v>58</v>
      </c>
      <c r="C63" s="136" t="s">
        <v>58</v>
      </c>
      <c r="D63" s="104"/>
      <c r="E63" s="104"/>
      <c r="F63" s="104"/>
      <c r="G63" s="104"/>
      <c r="H63" s="6" t="s">
        <v>11</v>
      </c>
      <c r="I63" s="6"/>
      <c r="J63" s="24"/>
      <c r="K63" s="22"/>
      <c r="L63" s="23"/>
      <c r="M63" s="23" t="str">
        <f t="shared" si="2"/>
        <v/>
      </c>
      <c r="N63" s="23" t="str">
        <f t="shared" si="3"/>
        <v/>
      </c>
      <c r="O63" s="22" t="str">
        <f t="shared" si="4"/>
        <v/>
      </c>
      <c r="P63" s="62" t="str">
        <f t="shared" si="1"/>
        <v/>
      </c>
      <c r="R63" s="63">
        <f t="shared" ca="1" si="0"/>
        <v>44019</v>
      </c>
      <c r="S63" s="14"/>
      <c r="T63" s="14"/>
      <c r="U63" s="13"/>
      <c r="V63" s="14"/>
      <c r="W63" s="14"/>
    </row>
    <row r="64" spans="1:23" x14ac:dyDescent="0.2">
      <c r="A64" s="15"/>
      <c r="B64" s="137"/>
      <c r="C64" s="137"/>
      <c r="D64" s="138"/>
      <c r="E64" s="138"/>
      <c r="F64" s="138"/>
      <c r="G64" s="138"/>
      <c r="H64" s="15"/>
      <c r="I64" s="15"/>
      <c r="J64" s="24"/>
      <c r="K64" s="22"/>
      <c r="L64" s="23"/>
      <c r="M64" s="23" t="str">
        <f t="shared" si="2"/>
        <v/>
      </c>
      <c r="N64" s="23" t="str">
        <f t="shared" si="3"/>
        <v/>
      </c>
      <c r="O64" s="22" t="str">
        <f t="shared" si="4"/>
        <v/>
      </c>
      <c r="P64" s="62" t="str">
        <f t="shared" si="1"/>
        <v/>
      </c>
      <c r="R64" s="63">
        <f t="shared" ca="1" si="0"/>
        <v>44019</v>
      </c>
      <c r="S64" s="14"/>
      <c r="T64" s="14"/>
      <c r="U64" s="13"/>
      <c r="V64" s="14"/>
      <c r="W64" s="14"/>
    </row>
    <row r="65" spans="1:23" x14ac:dyDescent="0.2">
      <c r="A65" s="32" t="s">
        <v>100</v>
      </c>
      <c r="K65" s="22"/>
      <c r="L65" s="22"/>
      <c r="M65" s="23" t="str">
        <f t="shared" si="2"/>
        <v/>
      </c>
      <c r="N65" s="23" t="str">
        <f t="shared" si="3"/>
        <v/>
      </c>
      <c r="O65" s="22" t="str">
        <f t="shared" si="4"/>
        <v/>
      </c>
      <c r="P65" s="62" t="str">
        <f t="shared" si="1"/>
        <v/>
      </c>
      <c r="R65" s="63">
        <f t="shared" ca="1" si="0"/>
        <v>44019</v>
      </c>
      <c r="S65" s="14"/>
      <c r="T65" s="14"/>
      <c r="U65" s="13"/>
      <c r="V65" s="14"/>
      <c r="W65" s="14"/>
    </row>
    <row r="66" spans="1:23" x14ac:dyDescent="0.2">
      <c r="A66" s="6">
        <v>8.1</v>
      </c>
      <c r="B66" s="130" t="s">
        <v>79</v>
      </c>
      <c r="C66" s="132" t="s">
        <v>79</v>
      </c>
      <c r="D66" s="133"/>
      <c r="E66" s="134"/>
      <c r="F66" s="134"/>
      <c r="G66" s="135"/>
      <c r="H66" s="6">
        <v>2</v>
      </c>
      <c r="I66" s="6"/>
      <c r="J66" s="24"/>
      <c r="K66" s="22" t="s">
        <v>104</v>
      </c>
      <c r="L66" s="23"/>
      <c r="M66" s="23" t="str">
        <f t="shared" si="2"/>
        <v/>
      </c>
      <c r="N66" s="23" t="str">
        <f t="shared" si="3"/>
        <v/>
      </c>
      <c r="O66" s="22" t="str">
        <f t="shared" si="4"/>
        <v/>
      </c>
      <c r="P66" s="62" t="str">
        <f t="shared" si="1"/>
        <v/>
      </c>
      <c r="R66" s="63">
        <f t="shared" ref="R66:R129" ca="1" si="5">TODAY()</f>
        <v>44019</v>
      </c>
      <c r="S66" s="14"/>
      <c r="T66" s="14"/>
      <c r="U66" s="14"/>
      <c r="V66" s="14"/>
      <c r="W66" s="14"/>
    </row>
    <row r="67" spans="1:23" x14ac:dyDescent="0.2">
      <c r="A67" s="6">
        <v>8.1999999999999993</v>
      </c>
      <c r="B67" s="136" t="s">
        <v>80</v>
      </c>
      <c r="C67" s="136" t="s">
        <v>80</v>
      </c>
      <c r="D67" s="130"/>
      <c r="E67" s="131"/>
      <c r="F67" s="131"/>
      <c r="G67" s="132"/>
      <c r="H67" s="6" t="s">
        <v>9</v>
      </c>
      <c r="I67" s="6"/>
      <c r="J67" s="24"/>
      <c r="K67" s="22"/>
      <c r="L67" s="23"/>
      <c r="M67" s="23" t="str">
        <f t="shared" si="2"/>
        <v/>
      </c>
      <c r="N67" s="23" t="str">
        <f t="shared" si="3"/>
        <v/>
      </c>
      <c r="O67" s="22" t="str">
        <f t="shared" si="4"/>
        <v/>
      </c>
      <c r="P67" s="62" t="str">
        <f t="shared" si="1"/>
        <v/>
      </c>
      <c r="R67" s="63">
        <f t="shared" ca="1" si="5"/>
        <v>44019</v>
      </c>
      <c r="S67" s="14"/>
      <c r="T67" s="14"/>
      <c r="U67" s="14"/>
      <c r="V67" s="14"/>
      <c r="W67" s="14"/>
    </row>
    <row r="68" spans="1:23" x14ac:dyDescent="0.2">
      <c r="A68" s="6">
        <v>8.3000000000000007</v>
      </c>
      <c r="B68" s="136" t="s">
        <v>101</v>
      </c>
      <c r="C68" s="136" t="s">
        <v>101</v>
      </c>
      <c r="D68" s="104"/>
      <c r="E68" s="104"/>
      <c r="F68" s="104"/>
      <c r="G68" s="104"/>
      <c r="H68" s="6">
        <v>1</v>
      </c>
      <c r="I68" s="6"/>
      <c r="J68" s="24"/>
      <c r="K68" s="22"/>
      <c r="L68" s="23"/>
      <c r="M68" s="23" t="str">
        <f t="shared" si="2"/>
        <v/>
      </c>
      <c r="N68" s="23" t="str">
        <f t="shared" si="3"/>
        <v/>
      </c>
      <c r="O68" s="22" t="str">
        <f t="shared" si="4"/>
        <v/>
      </c>
      <c r="P68" s="62" t="str">
        <f t="shared" si="1"/>
        <v/>
      </c>
      <c r="R68" s="63">
        <f t="shared" ca="1" si="5"/>
        <v>44019</v>
      </c>
      <c r="S68" s="14"/>
      <c r="T68" s="14"/>
      <c r="U68" s="13"/>
      <c r="V68" s="14"/>
      <c r="W68" s="14"/>
    </row>
    <row r="69" spans="1:23" x14ac:dyDescent="0.2">
      <c r="A69" s="6">
        <v>8.4</v>
      </c>
      <c r="B69" s="136" t="s">
        <v>102</v>
      </c>
      <c r="C69" s="136" t="s">
        <v>102</v>
      </c>
      <c r="D69" s="104" t="s">
        <v>105</v>
      </c>
      <c r="E69" s="104"/>
      <c r="F69" s="104"/>
      <c r="G69" s="104"/>
      <c r="H69" s="6">
        <v>3</v>
      </c>
      <c r="I69" s="6"/>
      <c r="J69" s="24"/>
      <c r="K69" s="22" t="s">
        <v>104</v>
      </c>
      <c r="L69" s="23"/>
      <c r="M69" s="23" t="str">
        <f t="shared" si="2"/>
        <v/>
      </c>
      <c r="N69" s="23" t="str">
        <f t="shared" si="3"/>
        <v/>
      </c>
      <c r="O69" s="22" t="str">
        <f t="shared" si="4"/>
        <v/>
      </c>
      <c r="P69" s="62" t="str">
        <f t="shared" si="1"/>
        <v/>
      </c>
      <c r="R69" s="63">
        <f t="shared" ca="1" si="5"/>
        <v>44019</v>
      </c>
      <c r="S69" s="14"/>
      <c r="T69" s="14"/>
      <c r="U69" s="13"/>
      <c r="V69" s="14"/>
      <c r="W69" s="14"/>
    </row>
    <row r="70" spans="1:23" x14ac:dyDescent="0.2">
      <c r="A70" s="6">
        <v>8.5</v>
      </c>
      <c r="B70" s="136" t="s">
        <v>103</v>
      </c>
      <c r="C70" s="136" t="s">
        <v>103</v>
      </c>
      <c r="D70" s="104"/>
      <c r="E70" s="104"/>
      <c r="F70" s="104"/>
      <c r="G70" s="104"/>
      <c r="H70" s="6" t="s">
        <v>9</v>
      </c>
      <c r="I70" s="6"/>
      <c r="J70" s="24"/>
      <c r="K70" s="22"/>
      <c r="L70" s="23"/>
      <c r="M70" s="23" t="str">
        <f t="shared" si="2"/>
        <v/>
      </c>
      <c r="N70" s="23" t="str">
        <f t="shared" si="3"/>
        <v/>
      </c>
      <c r="O70" s="22" t="str">
        <f t="shared" si="4"/>
        <v/>
      </c>
      <c r="P70" s="62" t="str">
        <f t="shared" si="1"/>
        <v/>
      </c>
      <c r="R70" s="63">
        <f t="shared" ca="1" si="5"/>
        <v>44019</v>
      </c>
      <c r="S70" s="14"/>
      <c r="T70" s="14"/>
      <c r="U70" s="13"/>
      <c r="V70" s="14"/>
      <c r="W70" s="14"/>
    </row>
    <row r="71" spans="1:23" x14ac:dyDescent="0.2">
      <c r="A71" s="6">
        <v>8.6</v>
      </c>
      <c r="B71" s="136" t="s">
        <v>58</v>
      </c>
      <c r="C71" s="136" t="s">
        <v>58</v>
      </c>
      <c r="D71" s="136"/>
      <c r="E71" s="136"/>
      <c r="F71" s="136"/>
      <c r="G71" s="136"/>
      <c r="H71" s="6" t="s">
        <v>11</v>
      </c>
      <c r="I71" s="6"/>
      <c r="J71" s="24"/>
      <c r="K71" s="22"/>
      <c r="L71" s="23"/>
      <c r="M71" s="23" t="str">
        <f t="shared" si="2"/>
        <v/>
      </c>
      <c r="N71" s="23" t="str">
        <f t="shared" si="3"/>
        <v/>
      </c>
      <c r="O71" s="22" t="str">
        <f t="shared" si="4"/>
        <v/>
      </c>
      <c r="P71" s="62" t="str">
        <f t="shared" ref="P71:P134" si="6">IF(K71="y",R71+L71,"")</f>
        <v/>
      </c>
      <c r="R71" s="63">
        <f t="shared" ca="1" si="5"/>
        <v>44019</v>
      </c>
      <c r="S71" s="14"/>
      <c r="T71" s="14"/>
      <c r="U71" s="13"/>
      <c r="V71" s="14"/>
      <c r="W71" s="14"/>
    </row>
    <row r="72" spans="1:23" x14ac:dyDescent="0.2">
      <c r="K72" s="22"/>
      <c r="L72" s="22"/>
      <c r="M72" s="23" t="str">
        <f t="shared" ref="M72:M135" si="7">IF(K72="y",H72,"")</f>
        <v/>
      </c>
      <c r="N72" s="23" t="str">
        <f t="shared" ref="N72:N135" si="8">IF(K72="y",A72,"")</f>
        <v/>
      </c>
      <c r="O72" s="22" t="str">
        <f t="shared" ref="O72:O135" si="9">IF(K72="y",D72,"")</f>
        <v/>
      </c>
      <c r="P72" s="62" t="str">
        <f t="shared" si="6"/>
        <v/>
      </c>
      <c r="R72" s="63">
        <f t="shared" ca="1" si="5"/>
        <v>44019</v>
      </c>
      <c r="S72" s="14"/>
      <c r="T72" s="14"/>
      <c r="U72" s="13"/>
      <c r="V72" s="14"/>
      <c r="W72" s="14"/>
    </row>
    <row r="73" spans="1:23" x14ac:dyDescent="0.2">
      <c r="A73" s="29" t="s">
        <v>106</v>
      </c>
      <c r="K73" s="22"/>
      <c r="L73" s="22"/>
      <c r="M73" s="23" t="str">
        <f t="shared" si="7"/>
        <v/>
      </c>
      <c r="N73" s="23" t="str">
        <f t="shared" si="8"/>
        <v/>
      </c>
      <c r="O73" s="22" t="str">
        <f t="shared" si="9"/>
        <v/>
      </c>
      <c r="P73" s="62" t="str">
        <f t="shared" si="6"/>
        <v/>
      </c>
      <c r="R73" s="63">
        <f t="shared" ca="1" si="5"/>
        <v>44019</v>
      </c>
      <c r="S73" s="14"/>
      <c r="T73" s="14"/>
      <c r="U73" s="13"/>
      <c r="V73" s="14"/>
      <c r="W73" s="14"/>
    </row>
    <row r="74" spans="1:23" x14ac:dyDescent="0.2">
      <c r="A74" s="6">
        <v>9.1</v>
      </c>
      <c r="B74" s="130" t="s">
        <v>107</v>
      </c>
      <c r="C74" s="132" t="s">
        <v>107</v>
      </c>
      <c r="D74" s="133"/>
      <c r="E74" s="134"/>
      <c r="F74" s="134"/>
      <c r="G74" s="135"/>
      <c r="H74" s="6">
        <v>1</v>
      </c>
      <c r="I74" s="6"/>
      <c r="J74" s="24"/>
      <c r="K74" s="22"/>
      <c r="L74" s="23"/>
      <c r="M74" s="23" t="str">
        <f t="shared" si="7"/>
        <v/>
      </c>
      <c r="N74" s="23" t="str">
        <f t="shared" si="8"/>
        <v/>
      </c>
      <c r="O74" s="22" t="str">
        <f t="shared" si="9"/>
        <v/>
      </c>
      <c r="P74" s="62" t="str">
        <f t="shared" si="6"/>
        <v/>
      </c>
      <c r="R74" s="63">
        <f t="shared" ca="1" si="5"/>
        <v>44019</v>
      </c>
      <c r="S74" s="14"/>
      <c r="T74" s="14"/>
      <c r="U74" s="13"/>
      <c r="V74" s="14"/>
      <c r="W74" s="14"/>
    </row>
    <row r="75" spans="1:23" ht="32.25" customHeight="1" x14ac:dyDescent="0.2">
      <c r="A75" s="6">
        <v>9.1999999999999993</v>
      </c>
      <c r="B75" s="136" t="s">
        <v>108</v>
      </c>
      <c r="C75" s="136" t="s">
        <v>108</v>
      </c>
      <c r="D75" s="130"/>
      <c r="E75" s="131"/>
      <c r="F75" s="131"/>
      <c r="G75" s="132"/>
      <c r="H75" s="6">
        <v>1</v>
      </c>
      <c r="I75" s="6"/>
      <c r="J75" s="24"/>
      <c r="K75" s="22"/>
      <c r="L75" s="23"/>
      <c r="M75" s="23" t="str">
        <f t="shared" si="7"/>
        <v/>
      </c>
      <c r="N75" s="23" t="str">
        <f t="shared" si="8"/>
        <v/>
      </c>
      <c r="O75" s="22" t="str">
        <f t="shared" si="9"/>
        <v/>
      </c>
      <c r="P75" s="62" t="str">
        <f t="shared" si="6"/>
        <v/>
      </c>
      <c r="R75" s="63">
        <f t="shared" ca="1" si="5"/>
        <v>44019</v>
      </c>
      <c r="S75" s="14"/>
      <c r="T75" s="14"/>
      <c r="U75" s="13"/>
      <c r="V75" s="14"/>
      <c r="W75" s="14"/>
    </row>
    <row r="76" spans="1:23" x14ac:dyDescent="0.2">
      <c r="A76" s="6">
        <v>9.3000000000000007</v>
      </c>
      <c r="B76" s="136" t="s">
        <v>109</v>
      </c>
      <c r="C76" s="136" t="s">
        <v>109</v>
      </c>
      <c r="D76" s="104"/>
      <c r="E76" s="104"/>
      <c r="F76" s="104"/>
      <c r="G76" s="104"/>
      <c r="H76" s="6">
        <v>1</v>
      </c>
      <c r="I76" s="6"/>
      <c r="J76" s="24"/>
      <c r="K76" s="22"/>
      <c r="L76" s="23"/>
      <c r="M76" s="23" t="str">
        <f t="shared" si="7"/>
        <v/>
      </c>
      <c r="N76" s="23" t="str">
        <f t="shared" si="8"/>
        <v/>
      </c>
      <c r="O76" s="22" t="str">
        <f t="shared" si="9"/>
        <v/>
      </c>
      <c r="P76" s="62" t="str">
        <f t="shared" si="6"/>
        <v/>
      </c>
      <c r="R76" s="63">
        <f t="shared" ca="1" si="5"/>
        <v>44019</v>
      </c>
      <c r="S76" s="14"/>
      <c r="T76" s="14"/>
      <c r="U76" s="13"/>
      <c r="V76" s="14"/>
      <c r="W76" s="14"/>
    </row>
    <row r="77" spans="1:23" ht="31.5" customHeight="1" x14ac:dyDescent="0.2">
      <c r="A77" s="6">
        <v>9.4</v>
      </c>
      <c r="B77" s="136" t="s">
        <v>110</v>
      </c>
      <c r="C77" s="136" t="s">
        <v>110</v>
      </c>
      <c r="D77" s="104"/>
      <c r="E77" s="104"/>
      <c r="F77" s="104"/>
      <c r="G77" s="104"/>
      <c r="H77" s="6" t="s">
        <v>9</v>
      </c>
      <c r="I77" s="6"/>
      <c r="J77" s="24"/>
      <c r="K77" s="22"/>
      <c r="L77" s="23"/>
      <c r="M77" s="23" t="str">
        <f t="shared" si="7"/>
        <v/>
      </c>
      <c r="N77" s="23" t="str">
        <f t="shared" si="8"/>
        <v/>
      </c>
      <c r="O77" s="22" t="str">
        <f t="shared" si="9"/>
        <v/>
      </c>
      <c r="P77" s="62" t="str">
        <f t="shared" si="6"/>
        <v/>
      </c>
      <c r="R77" s="63">
        <f t="shared" ca="1" si="5"/>
        <v>44019</v>
      </c>
      <c r="S77" s="14"/>
      <c r="T77" s="14"/>
      <c r="U77" s="13"/>
      <c r="V77" s="14"/>
      <c r="W77" s="14"/>
    </row>
    <row r="78" spans="1:23" x14ac:dyDescent="0.2">
      <c r="A78" s="6">
        <v>9.5</v>
      </c>
      <c r="B78" s="136" t="s">
        <v>111</v>
      </c>
      <c r="C78" s="136" t="s">
        <v>111</v>
      </c>
      <c r="D78" s="104"/>
      <c r="E78" s="104"/>
      <c r="F78" s="104"/>
      <c r="G78" s="104"/>
      <c r="H78" s="6">
        <v>1</v>
      </c>
      <c r="I78" s="6"/>
      <c r="J78" s="24"/>
      <c r="K78" s="22"/>
      <c r="L78" s="23"/>
      <c r="M78" s="23" t="str">
        <f t="shared" si="7"/>
        <v/>
      </c>
      <c r="N78" s="23" t="str">
        <f t="shared" si="8"/>
        <v/>
      </c>
      <c r="O78" s="22" t="str">
        <f t="shared" si="9"/>
        <v/>
      </c>
      <c r="P78" s="62" t="str">
        <f t="shared" si="6"/>
        <v/>
      </c>
      <c r="R78" s="63">
        <f t="shared" ca="1" si="5"/>
        <v>44019</v>
      </c>
      <c r="S78" s="14"/>
      <c r="T78" s="14"/>
      <c r="U78" s="13"/>
      <c r="V78" s="14"/>
      <c r="W78" s="14"/>
    </row>
    <row r="79" spans="1:23" x14ac:dyDescent="0.2">
      <c r="A79" s="6">
        <v>9.6</v>
      </c>
      <c r="B79" s="136" t="s">
        <v>112</v>
      </c>
      <c r="C79" s="136" t="s">
        <v>112</v>
      </c>
      <c r="D79" s="136"/>
      <c r="E79" s="136"/>
      <c r="F79" s="136"/>
      <c r="G79" s="136"/>
      <c r="H79" s="6">
        <v>1</v>
      </c>
      <c r="I79" s="6"/>
      <c r="J79" s="24"/>
      <c r="K79" s="22"/>
      <c r="L79" s="23"/>
      <c r="M79" s="23" t="str">
        <f t="shared" si="7"/>
        <v/>
      </c>
      <c r="N79" s="23" t="str">
        <f t="shared" si="8"/>
        <v/>
      </c>
      <c r="O79" s="22" t="str">
        <f t="shared" si="9"/>
        <v/>
      </c>
      <c r="P79" s="62" t="str">
        <f t="shared" si="6"/>
        <v/>
      </c>
      <c r="R79" s="63">
        <f t="shared" ca="1" si="5"/>
        <v>44019</v>
      </c>
      <c r="S79" s="14"/>
      <c r="T79" s="14"/>
      <c r="U79" s="13"/>
      <c r="V79" s="14"/>
      <c r="W79" s="14"/>
    </row>
    <row r="80" spans="1:23" x14ac:dyDescent="0.2">
      <c r="A80" s="6">
        <v>9.6999999999999993</v>
      </c>
      <c r="B80" s="130" t="s">
        <v>113</v>
      </c>
      <c r="C80" s="132" t="s">
        <v>113</v>
      </c>
      <c r="D80" s="133"/>
      <c r="E80" s="134"/>
      <c r="F80" s="134"/>
      <c r="G80" s="135"/>
      <c r="H80" s="6">
        <v>1</v>
      </c>
      <c r="I80" s="6"/>
      <c r="J80" s="24"/>
      <c r="K80" s="22"/>
      <c r="L80" s="23"/>
      <c r="M80" s="23" t="str">
        <f t="shared" si="7"/>
        <v/>
      </c>
      <c r="N80" s="23" t="str">
        <f t="shared" si="8"/>
        <v/>
      </c>
      <c r="O80" s="22" t="str">
        <f t="shared" si="9"/>
        <v/>
      </c>
      <c r="P80" s="62" t="str">
        <f t="shared" si="6"/>
        <v/>
      </c>
      <c r="R80" s="63">
        <f t="shared" ca="1" si="5"/>
        <v>44019</v>
      </c>
      <c r="S80" s="14"/>
      <c r="T80" s="14"/>
      <c r="U80" s="13"/>
      <c r="V80" s="14"/>
      <c r="W80" s="14"/>
    </row>
    <row r="81" spans="1:24" ht="30" customHeight="1" x14ac:dyDescent="0.2">
      <c r="A81" s="6">
        <v>9.8000000000000007</v>
      </c>
      <c r="B81" s="136" t="s">
        <v>108</v>
      </c>
      <c r="C81" s="136" t="s">
        <v>108</v>
      </c>
      <c r="D81" s="130"/>
      <c r="E81" s="131"/>
      <c r="F81" s="131"/>
      <c r="G81" s="132"/>
      <c r="H81" s="6">
        <v>1</v>
      </c>
      <c r="I81" s="6"/>
      <c r="J81" s="24"/>
      <c r="K81" s="22"/>
      <c r="L81" s="23"/>
      <c r="M81" s="23" t="str">
        <f t="shared" si="7"/>
        <v/>
      </c>
      <c r="N81" s="23" t="str">
        <f t="shared" si="8"/>
        <v/>
      </c>
      <c r="O81" s="22" t="str">
        <f t="shared" si="9"/>
        <v/>
      </c>
      <c r="P81" s="62" t="str">
        <f t="shared" si="6"/>
        <v/>
      </c>
      <c r="R81" s="63">
        <f t="shared" ca="1" si="5"/>
        <v>44019</v>
      </c>
      <c r="S81" s="14"/>
      <c r="T81" s="14"/>
      <c r="U81" s="13"/>
      <c r="V81" s="14"/>
      <c r="W81" s="14"/>
    </row>
    <row r="82" spans="1:24" x14ac:dyDescent="0.2">
      <c r="A82" s="6">
        <v>9.9</v>
      </c>
      <c r="B82" s="136" t="s">
        <v>109</v>
      </c>
      <c r="C82" s="136" t="s">
        <v>109</v>
      </c>
      <c r="D82" s="104"/>
      <c r="E82" s="104"/>
      <c r="F82" s="104"/>
      <c r="G82" s="104"/>
      <c r="H82" s="6">
        <v>1</v>
      </c>
      <c r="I82" s="6"/>
      <c r="J82" s="24"/>
      <c r="K82" s="22"/>
      <c r="L82" s="23"/>
      <c r="M82" s="23" t="str">
        <f t="shared" si="7"/>
        <v/>
      </c>
      <c r="N82" s="23" t="str">
        <f t="shared" si="8"/>
        <v/>
      </c>
      <c r="O82" s="22" t="str">
        <f t="shared" si="9"/>
        <v/>
      </c>
      <c r="P82" s="62" t="str">
        <f t="shared" si="6"/>
        <v/>
      </c>
      <c r="R82" s="63">
        <f t="shared" ca="1" si="5"/>
        <v>44019</v>
      </c>
      <c r="T82" s="14"/>
      <c r="U82" s="13"/>
      <c r="V82" s="14"/>
    </row>
    <row r="83" spans="1:24" ht="29.25" customHeight="1" x14ac:dyDescent="0.2">
      <c r="A83" s="26">
        <v>9.1</v>
      </c>
      <c r="B83" s="136" t="s">
        <v>110</v>
      </c>
      <c r="C83" s="136" t="s">
        <v>110</v>
      </c>
      <c r="D83" s="104"/>
      <c r="E83" s="104"/>
      <c r="F83" s="104"/>
      <c r="G83" s="104"/>
      <c r="H83" s="6" t="s">
        <v>9</v>
      </c>
      <c r="I83" s="6"/>
      <c r="J83" s="24"/>
      <c r="K83" s="22"/>
      <c r="L83" s="23"/>
      <c r="M83" s="23" t="str">
        <f t="shared" si="7"/>
        <v/>
      </c>
      <c r="N83" s="23" t="str">
        <f t="shared" si="8"/>
        <v/>
      </c>
      <c r="O83" s="22" t="str">
        <f t="shared" si="9"/>
        <v/>
      </c>
      <c r="P83" s="62" t="str">
        <f t="shared" si="6"/>
        <v/>
      </c>
      <c r="R83" s="63">
        <f t="shared" ca="1" si="5"/>
        <v>44019</v>
      </c>
      <c r="T83" s="14"/>
      <c r="U83" s="14"/>
      <c r="V83" s="14"/>
    </row>
    <row r="84" spans="1:24" x14ac:dyDescent="0.2">
      <c r="K84" s="22"/>
      <c r="L84" s="22"/>
      <c r="M84" s="23" t="str">
        <f t="shared" si="7"/>
        <v/>
      </c>
      <c r="N84" s="23" t="str">
        <f t="shared" si="8"/>
        <v/>
      </c>
      <c r="O84" s="22" t="str">
        <f t="shared" si="9"/>
        <v/>
      </c>
      <c r="P84" s="62" t="str">
        <f t="shared" si="6"/>
        <v/>
      </c>
      <c r="R84" s="63">
        <f t="shared" ca="1" si="5"/>
        <v>44019</v>
      </c>
      <c r="T84" s="14"/>
      <c r="U84" s="14"/>
      <c r="V84" s="14"/>
    </row>
    <row r="85" spans="1:24" x14ac:dyDescent="0.2">
      <c r="A85" s="29" t="s">
        <v>116</v>
      </c>
      <c r="K85" s="22"/>
      <c r="L85" s="22"/>
      <c r="M85" s="23" t="str">
        <f t="shared" si="7"/>
        <v/>
      </c>
      <c r="N85" s="23" t="str">
        <f t="shared" si="8"/>
        <v/>
      </c>
      <c r="O85" s="22" t="str">
        <f t="shared" si="9"/>
        <v/>
      </c>
      <c r="P85" s="62" t="str">
        <f t="shared" si="6"/>
        <v/>
      </c>
      <c r="R85" s="63">
        <f t="shared" ca="1" si="5"/>
        <v>44019</v>
      </c>
    </row>
    <row r="86" spans="1:24" x14ac:dyDescent="0.2">
      <c r="A86" s="6">
        <v>10.1</v>
      </c>
      <c r="B86" s="130" t="s">
        <v>117</v>
      </c>
      <c r="C86" s="132" t="s">
        <v>117</v>
      </c>
      <c r="D86" s="133"/>
      <c r="E86" s="134"/>
      <c r="F86" s="134"/>
      <c r="G86" s="135"/>
      <c r="H86" s="6">
        <v>1</v>
      </c>
      <c r="I86" s="6"/>
      <c r="J86" s="24"/>
      <c r="K86" s="22"/>
      <c r="L86" s="23"/>
      <c r="M86" s="23" t="str">
        <f t="shared" si="7"/>
        <v/>
      </c>
      <c r="N86" s="23" t="str">
        <f t="shared" si="8"/>
        <v/>
      </c>
      <c r="O86" s="22" t="str">
        <f t="shared" si="9"/>
        <v/>
      </c>
      <c r="P86" s="62" t="str">
        <f t="shared" si="6"/>
        <v/>
      </c>
      <c r="R86" s="63">
        <f t="shared" ca="1" si="5"/>
        <v>44019</v>
      </c>
    </row>
    <row r="87" spans="1:24" x14ac:dyDescent="0.2">
      <c r="A87" s="6">
        <v>10.199999999999999</v>
      </c>
      <c r="B87" s="136" t="s">
        <v>118</v>
      </c>
      <c r="C87" s="136" t="s">
        <v>118</v>
      </c>
      <c r="D87" s="130"/>
      <c r="E87" s="131"/>
      <c r="F87" s="131"/>
      <c r="G87" s="132"/>
      <c r="H87" s="6">
        <v>1</v>
      </c>
      <c r="I87" s="6"/>
      <c r="J87" s="24"/>
      <c r="K87" s="22"/>
      <c r="L87" s="23"/>
      <c r="M87" s="23" t="str">
        <f t="shared" si="7"/>
        <v/>
      </c>
      <c r="N87" s="23" t="str">
        <f t="shared" si="8"/>
        <v/>
      </c>
      <c r="O87" s="22" t="str">
        <f t="shared" si="9"/>
        <v/>
      </c>
      <c r="P87" s="62" t="str">
        <f t="shared" si="6"/>
        <v/>
      </c>
      <c r="R87" s="63">
        <f t="shared" ca="1" si="5"/>
        <v>44019</v>
      </c>
    </row>
    <row r="88" spans="1:24" x14ac:dyDescent="0.2">
      <c r="A88" s="6">
        <v>10.3</v>
      </c>
      <c r="B88" s="136" t="s">
        <v>119</v>
      </c>
      <c r="C88" s="136" t="s">
        <v>119</v>
      </c>
      <c r="D88" s="104" t="s">
        <v>121</v>
      </c>
      <c r="E88" s="104"/>
      <c r="F88" s="104"/>
      <c r="G88" s="104"/>
      <c r="H88" s="6">
        <v>1</v>
      </c>
      <c r="I88" s="6"/>
      <c r="J88" s="24"/>
      <c r="K88" s="22"/>
      <c r="L88" s="23"/>
      <c r="M88" s="23" t="str">
        <f t="shared" si="7"/>
        <v/>
      </c>
      <c r="N88" s="23" t="str">
        <f t="shared" si="8"/>
        <v/>
      </c>
      <c r="O88" s="22" t="str">
        <f t="shared" si="9"/>
        <v/>
      </c>
      <c r="P88" s="62" t="str">
        <f t="shared" si="6"/>
        <v/>
      </c>
      <c r="R88" s="63">
        <f t="shared" ca="1" si="5"/>
        <v>44019</v>
      </c>
    </row>
    <row r="89" spans="1:24" x14ac:dyDescent="0.2">
      <c r="A89" s="6">
        <v>10.4</v>
      </c>
      <c r="B89" s="136" t="s">
        <v>120</v>
      </c>
      <c r="C89" s="136" t="s">
        <v>120</v>
      </c>
      <c r="D89" s="104"/>
      <c r="E89" s="104"/>
      <c r="F89" s="104"/>
      <c r="G89" s="104"/>
      <c r="H89" s="6" t="s">
        <v>9</v>
      </c>
      <c r="I89" s="6"/>
      <c r="J89" s="24"/>
      <c r="K89" s="22"/>
      <c r="L89" s="23"/>
      <c r="M89" s="23" t="str">
        <f t="shared" si="7"/>
        <v/>
      </c>
      <c r="N89" s="23" t="str">
        <f t="shared" si="8"/>
        <v/>
      </c>
      <c r="O89" s="22" t="str">
        <f t="shared" si="9"/>
        <v/>
      </c>
      <c r="P89" s="62" t="str">
        <f t="shared" si="6"/>
        <v/>
      </c>
      <c r="R89" s="63">
        <f t="shared" ca="1" si="5"/>
        <v>44019</v>
      </c>
    </row>
    <row r="90" spans="1:24" x14ac:dyDescent="0.2">
      <c r="A90" s="6">
        <v>10.5</v>
      </c>
      <c r="B90" s="136" t="s">
        <v>58</v>
      </c>
      <c r="C90" s="136" t="s">
        <v>58</v>
      </c>
      <c r="D90" s="104"/>
      <c r="E90" s="104"/>
      <c r="F90" s="104"/>
      <c r="G90" s="104"/>
      <c r="H90" s="6" t="s">
        <v>11</v>
      </c>
      <c r="I90" s="6"/>
      <c r="J90" s="24"/>
      <c r="K90" s="22"/>
      <c r="L90" s="23"/>
      <c r="M90" s="23" t="str">
        <f t="shared" si="7"/>
        <v/>
      </c>
      <c r="N90" s="23" t="str">
        <f t="shared" si="8"/>
        <v/>
      </c>
      <c r="O90" s="22" t="str">
        <f t="shared" si="9"/>
        <v/>
      </c>
      <c r="P90" s="62" t="str">
        <f t="shared" si="6"/>
        <v/>
      </c>
      <c r="R90" s="63">
        <f t="shared" ca="1" si="5"/>
        <v>44019</v>
      </c>
    </row>
    <row r="91" spans="1:24" x14ac:dyDescent="0.2">
      <c r="K91" s="22"/>
      <c r="L91" s="22"/>
      <c r="M91" s="23" t="str">
        <f t="shared" si="7"/>
        <v/>
      </c>
      <c r="N91" s="23" t="str">
        <f t="shared" si="8"/>
        <v/>
      </c>
      <c r="O91" s="22" t="str">
        <f t="shared" si="9"/>
        <v/>
      </c>
      <c r="P91" s="62" t="str">
        <f t="shared" si="6"/>
        <v/>
      </c>
      <c r="R91" s="63">
        <f t="shared" ca="1" si="5"/>
        <v>44019</v>
      </c>
    </row>
    <row r="92" spans="1:24" x14ac:dyDescent="0.2">
      <c r="A92" s="29" t="s">
        <v>122</v>
      </c>
      <c r="K92" s="22"/>
      <c r="L92" s="22"/>
      <c r="M92" s="23" t="str">
        <f t="shared" si="7"/>
        <v/>
      </c>
      <c r="N92" s="23" t="str">
        <f t="shared" si="8"/>
        <v/>
      </c>
      <c r="O92" s="22" t="str">
        <f t="shared" si="9"/>
        <v/>
      </c>
      <c r="P92" s="62" t="str">
        <f t="shared" si="6"/>
        <v/>
      </c>
      <c r="R92" s="63">
        <f t="shared" ca="1" si="5"/>
        <v>44019</v>
      </c>
      <c r="T92" s="14"/>
      <c r="U92" s="14"/>
      <c r="V92" s="14"/>
      <c r="W92" s="14"/>
      <c r="X92" s="14"/>
    </row>
    <row r="93" spans="1:24" x14ac:dyDescent="0.2">
      <c r="A93" s="6">
        <v>11.1</v>
      </c>
      <c r="B93" s="130" t="s">
        <v>123</v>
      </c>
      <c r="C93" s="132" t="s">
        <v>123</v>
      </c>
      <c r="D93" s="133"/>
      <c r="E93" s="134"/>
      <c r="F93" s="134"/>
      <c r="G93" s="135"/>
      <c r="H93" s="6">
        <v>1</v>
      </c>
      <c r="I93" s="6"/>
      <c r="J93" s="24"/>
      <c r="K93" s="22"/>
      <c r="L93" s="23"/>
      <c r="M93" s="23" t="str">
        <f t="shared" si="7"/>
        <v/>
      </c>
      <c r="N93" s="23" t="str">
        <f t="shared" si="8"/>
        <v/>
      </c>
      <c r="O93" s="22" t="str">
        <f t="shared" si="9"/>
        <v/>
      </c>
      <c r="P93" s="62" t="str">
        <f t="shared" si="6"/>
        <v/>
      </c>
      <c r="R93" s="63">
        <f t="shared" ca="1" si="5"/>
        <v>44019</v>
      </c>
      <c r="T93" s="14"/>
      <c r="U93" s="14"/>
      <c r="V93" s="14"/>
      <c r="W93" s="14"/>
      <c r="X93" s="14"/>
    </row>
    <row r="94" spans="1:24" x14ac:dyDescent="0.2">
      <c r="A94" s="6">
        <v>11.2</v>
      </c>
      <c r="B94" s="136" t="s">
        <v>124</v>
      </c>
      <c r="C94" s="136" t="s">
        <v>124</v>
      </c>
      <c r="D94" s="130"/>
      <c r="E94" s="131"/>
      <c r="F94" s="131"/>
      <c r="G94" s="132"/>
      <c r="H94" s="6">
        <v>1</v>
      </c>
      <c r="I94" s="6"/>
      <c r="J94" s="24"/>
      <c r="K94" s="22"/>
      <c r="L94" s="23"/>
      <c r="M94" s="23" t="str">
        <f t="shared" si="7"/>
        <v/>
      </c>
      <c r="N94" s="23" t="str">
        <f t="shared" si="8"/>
        <v/>
      </c>
      <c r="O94" s="22" t="str">
        <f t="shared" si="9"/>
        <v/>
      </c>
      <c r="P94" s="62" t="str">
        <f t="shared" si="6"/>
        <v/>
      </c>
      <c r="R94" s="63">
        <f t="shared" ca="1" si="5"/>
        <v>44019</v>
      </c>
      <c r="T94" s="14"/>
      <c r="U94" s="14"/>
      <c r="V94" s="13"/>
      <c r="W94" s="14"/>
      <c r="X94" s="14"/>
    </row>
    <row r="95" spans="1:24" x14ac:dyDescent="0.2">
      <c r="A95" s="6">
        <v>11.3</v>
      </c>
      <c r="B95" s="136" t="s">
        <v>125</v>
      </c>
      <c r="C95" s="136" t="s">
        <v>125</v>
      </c>
      <c r="D95" s="104"/>
      <c r="E95" s="104"/>
      <c r="F95" s="104"/>
      <c r="G95" s="104"/>
      <c r="H95" s="6">
        <v>1</v>
      </c>
      <c r="I95" s="6"/>
      <c r="J95" s="24"/>
      <c r="K95" s="22"/>
      <c r="L95" s="23"/>
      <c r="M95" s="23" t="str">
        <f t="shared" si="7"/>
        <v/>
      </c>
      <c r="N95" s="23" t="str">
        <f t="shared" si="8"/>
        <v/>
      </c>
      <c r="O95" s="22" t="str">
        <f t="shared" si="9"/>
        <v/>
      </c>
      <c r="P95" s="62" t="str">
        <f t="shared" si="6"/>
        <v/>
      </c>
      <c r="R95" s="63">
        <f t="shared" ca="1" si="5"/>
        <v>44019</v>
      </c>
      <c r="T95" s="14"/>
      <c r="U95" s="14"/>
      <c r="V95" s="13"/>
      <c r="W95" s="14"/>
      <c r="X95" s="14"/>
    </row>
    <row r="96" spans="1:24" x14ac:dyDescent="0.2">
      <c r="A96" s="6">
        <v>11.4</v>
      </c>
      <c r="B96" s="136" t="s">
        <v>126</v>
      </c>
      <c r="C96" s="136" t="s">
        <v>126</v>
      </c>
      <c r="D96" s="104"/>
      <c r="E96" s="104"/>
      <c r="F96" s="104"/>
      <c r="G96" s="104"/>
      <c r="H96" s="6">
        <v>1</v>
      </c>
      <c r="I96" s="6"/>
      <c r="J96" s="24"/>
      <c r="K96" s="22"/>
      <c r="L96" s="23"/>
      <c r="M96" s="23" t="str">
        <f t="shared" si="7"/>
        <v/>
      </c>
      <c r="N96" s="23" t="str">
        <f t="shared" si="8"/>
        <v/>
      </c>
      <c r="O96" s="22" t="str">
        <f t="shared" si="9"/>
        <v/>
      </c>
      <c r="P96" s="62" t="str">
        <f t="shared" si="6"/>
        <v/>
      </c>
      <c r="R96" s="63">
        <f t="shared" ca="1" si="5"/>
        <v>44019</v>
      </c>
      <c r="T96" s="14"/>
      <c r="U96" s="14"/>
      <c r="V96" s="13"/>
      <c r="W96" s="14"/>
      <c r="X96" s="14"/>
    </row>
    <row r="97" spans="1:24" x14ac:dyDescent="0.2">
      <c r="A97" s="6">
        <v>11.5</v>
      </c>
      <c r="B97" s="136" t="s">
        <v>58</v>
      </c>
      <c r="C97" s="136" t="s">
        <v>58</v>
      </c>
      <c r="D97" s="104"/>
      <c r="E97" s="104"/>
      <c r="F97" s="104"/>
      <c r="G97" s="104"/>
      <c r="H97" s="6">
        <v>1</v>
      </c>
      <c r="I97" s="6"/>
      <c r="J97" s="24"/>
      <c r="K97" s="22"/>
      <c r="L97" s="23"/>
      <c r="M97" s="23" t="str">
        <f t="shared" si="7"/>
        <v/>
      </c>
      <c r="N97" s="23" t="str">
        <f t="shared" si="8"/>
        <v/>
      </c>
      <c r="O97" s="22" t="str">
        <f t="shared" si="9"/>
        <v/>
      </c>
      <c r="P97" s="62" t="str">
        <f t="shared" si="6"/>
        <v/>
      </c>
      <c r="R97" s="63">
        <f t="shared" ca="1" si="5"/>
        <v>44019</v>
      </c>
      <c r="T97" s="14"/>
      <c r="U97" s="14"/>
      <c r="V97" s="13"/>
      <c r="W97" s="14"/>
      <c r="X97" s="14"/>
    </row>
    <row r="98" spans="1:24" x14ac:dyDescent="0.2">
      <c r="K98" s="22"/>
      <c r="L98" s="22"/>
      <c r="M98" s="23" t="str">
        <f t="shared" si="7"/>
        <v/>
      </c>
      <c r="N98" s="23" t="str">
        <f t="shared" si="8"/>
        <v/>
      </c>
      <c r="O98" s="22" t="str">
        <f t="shared" si="9"/>
        <v/>
      </c>
      <c r="P98" s="62" t="str">
        <f t="shared" si="6"/>
        <v/>
      </c>
      <c r="R98" s="63">
        <f t="shared" ca="1" si="5"/>
        <v>44019</v>
      </c>
      <c r="T98" s="14"/>
      <c r="U98" s="14"/>
      <c r="V98" s="13"/>
      <c r="W98" s="14"/>
      <c r="X98" s="14"/>
    </row>
    <row r="99" spans="1:24" x14ac:dyDescent="0.2">
      <c r="A99" s="30" t="s">
        <v>127</v>
      </c>
      <c r="K99" s="22"/>
      <c r="L99" s="22"/>
      <c r="M99" s="23" t="str">
        <f t="shared" si="7"/>
        <v/>
      </c>
      <c r="N99" s="23" t="str">
        <f t="shared" si="8"/>
        <v/>
      </c>
      <c r="O99" s="22" t="str">
        <f t="shared" si="9"/>
        <v/>
      </c>
      <c r="P99" s="62" t="str">
        <f t="shared" si="6"/>
        <v/>
      </c>
      <c r="R99" s="63">
        <f t="shared" ca="1" si="5"/>
        <v>44019</v>
      </c>
      <c r="T99" s="14"/>
      <c r="U99" s="14"/>
      <c r="V99" s="14"/>
      <c r="W99" s="14"/>
      <c r="X99" s="14"/>
    </row>
    <row r="100" spans="1:24" x14ac:dyDescent="0.2">
      <c r="K100" s="22"/>
      <c r="L100" s="22"/>
      <c r="M100" s="23" t="str">
        <f t="shared" si="7"/>
        <v/>
      </c>
      <c r="N100" s="23" t="str">
        <f t="shared" si="8"/>
        <v/>
      </c>
      <c r="O100" s="22" t="str">
        <f t="shared" si="9"/>
        <v/>
      </c>
      <c r="P100" s="62" t="str">
        <f t="shared" si="6"/>
        <v/>
      </c>
      <c r="R100" s="63">
        <f t="shared" ca="1" si="5"/>
        <v>44019</v>
      </c>
      <c r="T100" s="14"/>
      <c r="U100" s="14"/>
      <c r="V100" s="14"/>
      <c r="W100" s="14"/>
      <c r="X100" s="14"/>
    </row>
    <row r="101" spans="1:24" x14ac:dyDescent="0.2">
      <c r="A101" s="29" t="s">
        <v>128</v>
      </c>
      <c r="K101" s="22"/>
      <c r="L101" s="22"/>
      <c r="M101" s="23" t="str">
        <f t="shared" si="7"/>
        <v/>
      </c>
      <c r="N101" s="23" t="str">
        <f t="shared" si="8"/>
        <v/>
      </c>
      <c r="O101" s="22" t="str">
        <f t="shared" si="9"/>
        <v/>
      </c>
      <c r="P101" s="62" t="str">
        <f t="shared" si="6"/>
        <v/>
      </c>
      <c r="R101" s="63">
        <f t="shared" ca="1" si="5"/>
        <v>44019</v>
      </c>
      <c r="T101" s="14"/>
      <c r="U101" s="13"/>
      <c r="V101" s="14"/>
      <c r="W101" s="14"/>
      <c r="X101" s="14"/>
    </row>
    <row r="102" spans="1:24" x14ac:dyDescent="0.2">
      <c r="A102" s="6">
        <v>12.1</v>
      </c>
      <c r="B102" s="130" t="s">
        <v>63</v>
      </c>
      <c r="C102" s="132" t="s">
        <v>63</v>
      </c>
      <c r="D102" s="133"/>
      <c r="E102" s="134"/>
      <c r="F102" s="134"/>
      <c r="G102" s="135"/>
      <c r="H102" s="6">
        <v>2</v>
      </c>
      <c r="I102" s="6"/>
      <c r="J102" s="24"/>
      <c r="K102" s="22"/>
      <c r="L102" s="23"/>
      <c r="M102" s="23" t="str">
        <f t="shared" si="7"/>
        <v/>
      </c>
      <c r="N102" s="23" t="str">
        <f t="shared" si="8"/>
        <v/>
      </c>
      <c r="O102" s="22" t="str">
        <f t="shared" si="9"/>
        <v/>
      </c>
      <c r="P102" s="62" t="str">
        <f t="shared" si="6"/>
        <v/>
      </c>
      <c r="R102" s="63">
        <f t="shared" ca="1" si="5"/>
        <v>44019</v>
      </c>
      <c r="T102" s="14"/>
      <c r="U102" s="13"/>
      <c r="V102" s="14"/>
      <c r="W102" s="14"/>
      <c r="X102" s="14"/>
    </row>
    <row r="103" spans="1:24" x14ac:dyDescent="0.2">
      <c r="A103" s="6">
        <v>12.2</v>
      </c>
      <c r="B103" s="136" t="s">
        <v>65</v>
      </c>
      <c r="C103" s="136" t="s">
        <v>65</v>
      </c>
      <c r="D103" s="130"/>
      <c r="E103" s="131"/>
      <c r="F103" s="131"/>
      <c r="G103" s="132"/>
      <c r="H103" s="6">
        <v>2</v>
      </c>
      <c r="I103" s="6"/>
      <c r="J103" s="24"/>
      <c r="K103" s="22"/>
      <c r="L103" s="23"/>
      <c r="M103" s="23" t="str">
        <f t="shared" si="7"/>
        <v/>
      </c>
      <c r="N103" s="23" t="str">
        <f t="shared" si="8"/>
        <v/>
      </c>
      <c r="O103" s="22" t="str">
        <f t="shared" si="9"/>
        <v/>
      </c>
      <c r="P103" s="62" t="str">
        <f t="shared" si="6"/>
        <v/>
      </c>
      <c r="R103" s="63">
        <f t="shared" ca="1" si="5"/>
        <v>44019</v>
      </c>
      <c r="T103" s="14"/>
      <c r="U103" s="13"/>
      <c r="V103" s="14"/>
      <c r="W103" s="14"/>
      <c r="X103" s="14"/>
    </row>
    <row r="104" spans="1:24" x14ac:dyDescent="0.2">
      <c r="A104" s="6">
        <v>12.3</v>
      </c>
      <c r="B104" s="136" t="s">
        <v>129</v>
      </c>
      <c r="C104" s="136" t="s">
        <v>129</v>
      </c>
      <c r="D104" s="104"/>
      <c r="E104" s="104"/>
      <c r="F104" s="104"/>
      <c r="G104" s="104"/>
      <c r="H104" s="6" t="s">
        <v>11</v>
      </c>
      <c r="I104" s="6"/>
      <c r="J104" s="24"/>
      <c r="K104" s="22"/>
      <c r="L104" s="23"/>
      <c r="M104" s="23" t="str">
        <f t="shared" si="7"/>
        <v/>
      </c>
      <c r="N104" s="23" t="str">
        <f t="shared" si="8"/>
        <v/>
      </c>
      <c r="O104" s="22" t="str">
        <f t="shared" si="9"/>
        <v/>
      </c>
      <c r="P104" s="62" t="str">
        <f t="shared" si="6"/>
        <v/>
      </c>
      <c r="R104" s="63">
        <f t="shared" ca="1" si="5"/>
        <v>44019</v>
      </c>
      <c r="S104" s="14"/>
      <c r="T104" s="14"/>
      <c r="U104" s="13"/>
      <c r="V104" s="14"/>
      <c r="W104" s="14"/>
      <c r="X104" s="14"/>
    </row>
    <row r="105" spans="1:24" x14ac:dyDescent="0.2">
      <c r="A105" s="6">
        <v>12.4</v>
      </c>
      <c r="B105" s="136" t="s">
        <v>58</v>
      </c>
      <c r="C105" s="136" t="s">
        <v>58</v>
      </c>
      <c r="D105" s="104"/>
      <c r="E105" s="104"/>
      <c r="F105" s="104"/>
      <c r="G105" s="104"/>
      <c r="H105" s="6" t="s">
        <v>11</v>
      </c>
      <c r="I105" s="6"/>
      <c r="J105" s="24"/>
      <c r="K105" s="22"/>
      <c r="L105" s="23"/>
      <c r="M105" s="23" t="str">
        <f t="shared" si="7"/>
        <v/>
      </c>
      <c r="N105" s="23" t="str">
        <f t="shared" si="8"/>
        <v/>
      </c>
      <c r="O105" s="22" t="str">
        <f t="shared" si="9"/>
        <v/>
      </c>
      <c r="P105" s="62" t="str">
        <f t="shared" si="6"/>
        <v/>
      </c>
      <c r="R105" s="63">
        <f t="shared" ca="1" si="5"/>
        <v>44019</v>
      </c>
      <c r="S105" s="14"/>
      <c r="T105" s="14"/>
      <c r="U105" s="14"/>
      <c r="V105" s="14"/>
      <c r="W105" s="14"/>
      <c r="X105" s="14"/>
    </row>
    <row r="106" spans="1:24" x14ac:dyDescent="0.2">
      <c r="K106" s="22"/>
      <c r="L106" s="22"/>
      <c r="M106" s="23" t="str">
        <f t="shared" si="7"/>
        <v/>
      </c>
      <c r="N106" s="23" t="str">
        <f t="shared" si="8"/>
        <v/>
      </c>
      <c r="O106" s="22" t="str">
        <f t="shared" si="9"/>
        <v/>
      </c>
      <c r="P106" s="62" t="str">
        <f t="shared" si="6"/>
        <v/>
      </c>
      <c r="R106" s="63">
        <f t="shared" ca="1" si="5"/>
        <v>44019</v>
      </c>
      <c r="S106" s="14"/>
      <c r="T106" s="13"/>
      <c r="U106" s="14"/>
      <c r="V106" s="14"/>
      <c r="W106" s="14"/>
      <c r="X106" s="14"/>
    </row>
    <row r="107" spans="1:24" x14ac:dyDescent="0.2">
      <c r="A107" s="29" t="s">
        <v>130</v>
      </c>
      <c r="K107" s="22"/>
      <c r="L107" s="22"/>
      <c r="M107" s="23" t="str">
        <f t="shared" si="7"/>
        <v/>
      </c>
      <c r="N107" s="23" t="str">
        <f t="shared" si="8"/>
        <v/>
      </c>
      <c r="O107" s="22" t="str">
        <f t="shared" si="9"/>
        <v/>
      </c>
      <c r="P107" s="62" t="str">
        <f t="shared" si="6"/>
        <v/>
      </c>
      <c r="R107" s="63">
        <f t="shared" ca="1" si="5"/>
        <v>44019</v>
      </c>
      <c r="S107" s="14"/>
      <c r="T107" s="13"/>
      <c r="U107" s="14"/>
      <c r="V107" s="14"/>
      <c r="W107" s="14"/>
      <c r="X107" s="14"/>
    </row>
    <row r="108" spans="1:24" x14ac:dyDescent="0.2">
      <c r="A108" s="6">
        <v>13.1</v>
      </c>
      <c r="B108" s="130" t="s">
        <v>63</v>
      </c>
      <c r="C108" s="132" t="s">
        <v>63</v>
      </c>
      <c r="D108" s="133"/>
      <c r="E108" s="134"/>
      <c r="F108" s="134"/>
      <c r="G108" s="135"/>
      <c r="H108" s="6">
        <v>2</v>
      </c>
      <c r="I108" s="6"/>
      <c r="J108" s="24"/>
      <c r="K108" s="22"/>
      <c r="L108" s="23"/>
      <c r="M108" s="23" t="str">
        <f t="shared" si="7"/>
        <v/>
      </c>
      <c r="N108" s="23" t="str">
        <f t="shared" si="8"/>
        <v/>
      </c>
      <c r="O108" s="22" t="str">
        <f t="shared" si="9"/>
        <v/>
      </c>
      <c r="P108" s="62" t="str">
        <f t="shared" si="6"/>
        <v/>
      </c>
      <c r="R108" s="63">
        <f t="shared" ca="1" si="5"/>
        <v>44019</v>
      </c>
      <c r="S108" s="14"/>
      <c r="T108" s="13"/>
      <c r="U108" s="14"/>
      <c r="V108" s="14"/>
      <c r="W108" s="14"/>
      <c r="X108" s="14"/>
    </row>
    <row r="109" spans="1:24" x14ac:dyDescent="0.2">
      <c r="A109" s="6">
        <v>13.2</v>
      </c>
      <c r="B109" s="136" t="s">
        <v>131</v>
      </c>
      <c r="C109" s="136" t="s">
        <v>131</v>
      </c>
      <c r="D109" s="130" t="s">
        <v>132</v>
      </c>
      <c r="E109" s="131"/>
      <c r="F109" s="131"/>
      <c r="G109" s="132"/>
      <c r="H109" s="6">
        <v>3</v>
      </c>
      <c r="I109" s="6"/>
      <c r="J109" s="24"/>
      <c r="K109" s="22"/>
      <c r="L109" s="23"/>
      <c r="M109" s="23" t="str">
        <f t="shared" si="7"/>
        <v/>
      </c>
      <c r="N109" s="23" t="str">
        <f t="shared" si="8"/>
        <v/>
      </c>
      <c r="O109" s="22" t="str">
        <f t="shared" si="9"/>
        <v/>
      </c>
      <c r="P109" s="62" t="str">
        <f t="shared" si="6"/>
        <v/>
      </c>
      <c r="R109" s="63">
        <f t="shared" ca="1" si="5"/>
        <v>44019</v>
      </c>
      <c r="S109" s="14"/>
      <c r="T109" s="13"/>
      <c r="U109" s="14"/>
      <c r="V109" s="14"/>
      <c r="W109" s="14"/>
      <c r="X109" s="14"/>
    </row>
    <row r="110" spans="1:24" x14ac:dyDescent="0.2">
      <c r="A110" s="6">
        <v>13.3</v>
      </c>
      <c r="B110" s="136" t="s">
        <v>129</v>
      </c>
      <c r="C110" s="136" t="s">
        <v>129</v>
      </c>
      <c r="D110" s="104"/>
      <c r="E110" s="104"/>
      <c r="F110" s="104"/>
      <c r="G110" s="104"/>
      <c r="H110" s="6">
        <v>1</v>
      </c>
      <c r="I110" s="6"/>
      <c r="J110" s="24"/>
      <c r="K110" s="22"/>
      <c r="L110" s="23"/>
      <c r="M110" s="23" t="str">
        <f t="shared" si="7"/>
        <v/>
      </c>
      <c r="N110" s="23" t="str">
        <f t="shared" si="8"/>
        <v/>
      </c>
      <c r="O110" s="22" t="str">
        <f t="shared" si="9"/>
        <v/>
      </c>
      <c r="P110" s="62" t="str">
        <f t="shared" si="6"/>
        <v/>
      </c>
      <c r="R110" s="63">
        <f t="shared" ca="1" si="5"/>
        <v>44019</v>
      </c>
      <c r="S110" s="14"/>
      <c r="T110" s="13"/>
      <c r="U110" s="14"/>
      <c r="V110" s="14"/>
      <c r="W110" s="14"/>
      <c r="X110" s="14"/>
    </row>
    <row r="111" spans="1:24" x14ac:dyDescent="0.2">
      <c r="A111" s="6">
        <v>13.4</v>
      </c>
      <c r="B111" s="136" t="s">
        <v>58</v>
      </c>
      <c r="C111" s="136" t="s">
        <v>58</v>
      </c>
      <c r="D111" s="104"/>
      <c r="E111" s="104"/>
      <c r="F111" s="104"/>
      <c r="G111" s="104"/>
      <c r="H111" s="6" t="s">
        <v>11</v>
      </c>
      <c r="I111" s="6"/>
      <c r="J111" s="24"/>
      <c r="K111" s="22"/>
      <c r="L111" s="23"/>
      <c r="M111" s="23" t="str">
        <f t="shared" si="7"/>
        <v/>
      </c>
      <c r="N111" s="23" t="str">
        <f t="shared" si="8"/>
        <v/>
      </c>
      <c r="O111" s="22" t="str">
        <f t="shared" si="9"/>
        <v/>
      </c>
      <c r="P111" s="62" t="str">
        <f t="shared" si="6"/>
        <v/>
      </c>
      <c r="R111" s="63">
        <f t="shared" ca="1" si="5"/>
        <v>44019</v>
      </c>
      <c r="S111" s="14"/>
      <c r="T111" s="13"/>
      <c r="U111" s="14"/>
      <c r="V111" s="14"/>
      <c r="W111" s="14"/>
      <c r="X111" s="14"/>
    </row>
    <row r="112" spans="1:24" x14ac:dyDescent="0.2">
      <c r="K112" s="22"/>
      <c r="L112" s="22"/>
      <c r="M112" s="23" t="str">
        <f t="shared" si="7"/>
        <v/>
      </c>
      <c r="N112" s="23" t="str">
        <f t="shared" si="8"/>
        <v/>
      </c>
      <c r="O112" s="22" t="str">
        <f t="shared" si="9"/>
        <v/>
      </c>
      <c r="P112" s="62" t="str">
        <f t="shared" si="6"/>
        <v/>
      </c>
      <c r="R112" s="63">
        <f t="shared" ca="1" si="5"/>
        <v>44019</v>
      </c>
      <c r="T112" s="13"/>
      <c r="U112" s="14"/>
      <c r="V112" s="14"/>
      <c r="W112" s="14"/>
      <c r="X112" s="14"/>
    </row>
    <row r="113" spans="1:20" x14ac:dyDescent="0.2">
      <c r="A113" s="29" t="s">
        <v>133</v>
      </c>
      <c r="K113" s="22"/>
      <c r="L113" s="22"/>
      <c r="M113" s="23" t="str">
        <f t="shared" si="7"/>
        <v/>
      </c>
      <c r="N113" s="23" t="str">
        <f t="shared" si="8"/>
        <v/>
      </c>
      <c r="O113" s="22" t="str">
        <f t="shared" si="9"/>
        <v/>
      </c>
      <c r="P113" s="62" t="str">
        <f t="shared" si="6"/>
        <v/>
      </c>
      <c r="R113" s="63">
        <f t="shared" ca="1" si="5"/>
        <v>44019</v>
      </c>
      <c r="T113" s="13"/>
    </row>
    <row r="114" spans="1:20" x14ac:dyDescent="0.2">
      <c r="A114" s="6">
        <v>14.1</v>
      </c>
      <c r="B114" s="128" t="s">
        <v>63</v>
      </c>
      <c r="C114" s="129" t="s">
        <v>63</v>
      </c>
      <c r="D114" s="133"/>
      <c r="E114" s="134"/>
      <c r="F114" s="134"/>
      <c r="G114" s="135"/>
      <c r="H114" s="6">
        <v>2</v>
      </c>
      <c r="I114" s="6"/>
      <c r="J114" s="24"/>
      <c r="K114" s="22"/>
      <c r="L114" s="23"/>
      <c r="M114" s="23" t="str">
        <f t="shared" si="7"/>
        <v/>
      </c>
      <c r="N114" s="23" t="str">
        <f t="shared" si="8"/>
        <v/>
      </c>
      <c r="O114" s="22" t="str">
        <f t="shared" si="9"/>
        <v/>
      </c>
      <c r="P114" s="62" t="str">
        <f t="shared" si="6"/>
        <v/>
      </c>
      <c r="R114" s="63">
        <f t="shared" ca="1" si="5"/>
        <v>44019</v>
      </c>
      <c r="T114" s="13"/>
    </row>
    <row r="115" spans="1:20" x14ac:dyDescent="0.2">
      <c r="A115" s="6">
        <v>14.2</v>
      </c>
      <c r="B115" s="136" t="s">
        <v>134</v>
      </c>
      <c r="C115" s="136" t="s">
        <v>134</v>
      </c>
      <c r="D115" s="130"/>
      <c r="E115" s="131"/>
      <c r="F115" s="131"/>
      <c r="G115" s="132"/>
      <c r="H115" s="6">
        <v>2</v>
      </c>
      <c r="I115" s="6"/>
      <c r="J115" s="24"/>
      <c r="K115" s="22"/>
      <c r="L115" s="23"/>
      <c r="M115" s="23" t="str">
        <f t="shared" si="7"/>
        <v/>
      </c>
      <c r="N115" s="23" t="str">
        <f t="shared" si="8"/>
        <v/>
      </c>
      <c r="O115" s="22" t="str">
        <f t="shared" si="9"/>
        <v/>
      </c>
      <c r="P115" s="62" t="str">
        <f t="shared" si="6"/>
        <v/>
      </c>
      <c r="R115" s="63">
        <f t="shared" ca="1" si="5"/>
        <v>44019</v>
      </c>
      <c r="T115" s="13"/>
    </row>
    <row r="116" spans="1:20" x14ac:dyDescent="0.2">
      <c r="A116" s="6">
        <v>14.3</v>
      </c>
      <c r="B116" s="136" t="s">
        <v>148</v>
      </c>
      <c r="C116" s="136" t="s">
        <v>135</v>
      </c>
      <c r="D116" s="104"/>
      <c r="E116" s="104"/>
      <c r="F116" s="104"/>
      <c r="G116" s="104"/>
      <c r="H116" s="6" t="s">
        <v>11</v>
      </c>
      <c r="I116" s="6"/>
      <c r="J116" s="24"/>
      <c r="K116" s="22"/>
      <c r="L116" s="23"/>
      <c r="M116" s="23" t="str">
        <f t="shared" si="7"/>
        <v/>
      </c>
      <c r="N116" s="23" t="str">
        <f t="shared" si="8"/>
        <v/>
      </c>
      <c r="O116" s="22" t="str">
        <f t="shared" si="9"/>
        <v/>
      </c>
      <c r="P116" s="62" t="str">
        <f t="shared" si="6"/>
        <v/>
      </c>
      <c r="R116" s="63">
        <f t="shared" ca="1" si="5"/>
        <v>44019</v>
      </c>
      <c r="T116" s="13"/>
    </row>
    <row r="117" spans="1:20" x14ac:dyDescent="0.2">
      <c r="A117" s="6">
        <v>14.4</v>
      </c>
      <c r="B117" s="127" t="s">
        <v>136</v>
      </c>
      <c r="C117" s="127" t="s">
        <v>136</v>
      </c>
      <c r="D117" s="104" t="s">
        <v>141</v>
      </c>
      <c r="E117" s="104"/>
      <c r="F117" s="104"/>
      <c r="G117" s="104"/>
      <c r="H117" s="6" t="s">
        <v>9</v>
      </c>
      <c r="I117" s="6"/>
      <c r="J117" s="24"/>
      <c r="K117" s="22"/>
      <c r="L117" s="23"/>
      <c r="M117" s="23" t="str">
        <f t="shared" si="7"/>
        <v/>
      </c>
      <c r="N117" s="23" t="str">
        <f t="shared" si="8"/>
        <v/>
      </c>
      <c r="O117" s="22" t="str">
        <f t="shared" si="9"/>
        <v/>
      </c>
      <c r="P117" s="62" t="str">
        <f t="shared" si="6"/>
        <v/>
      </c>
      <c r="R117" s="63">
        <f t="shared" ca="1" si="5"/>
        <v>44019</v>
      </c>
      <c r="T117" s="13"/>
    </row>
    <row r="118" spans="1:20" x14ac:dyDescent="0.2">
      <c r="A118" s="6">
        <v>14.5</v>
      </c>
      <c r="B118" s="136" t="s">
        <v>134</v>
      </c>
      <c r="C118" s="136" t="s">
        <v>134</v>
      </c>
      <c r="D118" s="104"/>
      <c r="E118" s="104"/>
      <c r="F118" s="104"/>
      <c r="G118" s="104"/>
      <c r="H118" s="6">
        <v>2</v>
      </c>
      <c r="I118" s="6"/>
      <c r="J118" s="24"/>
      <c r="K118" s="22"/>
      <c r="L118" s="23"/>
      <c r="M118" s="23" t="str">
        <f t="shared" si="7"/>
        <v/>
      </c>
      <c r="N118" s="23" t="str">
        <f t="shared" si="8"/>
        <v/>
      </c>
      <c r="O118" s="22" t="str">
        <f t="shared" si="9"/>
        <v/>
      </c>
      <c r="P118" s="62" t="str">
        <f t="shared" si="6"/>
        <v/>
      </c>
      <c r="R118" s="63">
        <f t="shared" ca="1" si="5"/>
        <v>44019</v>
      </c>
      <c r="T118" s="13"/>
    </row>
    <row r="119" spans="1:20" x14ac:dyDescent="0.2">
      <c r="A119" s="6">
        <v>14.6</v>
      </c>
      <c r="B119" s="136" t="s">
        <v>148</v>
      </c>
      <c r="C119" s="136" t="s">
        <v>135</v>
      </c>
      <c r="D119" s="136"/>
      <c r="E119" s="136"/>
      <c r="F119" s="136"/>
      <c r="G119" s="136"/>
      <c r="H119" s="6" t="s">
        <v>11</v>
      </c>
      <c r="I119" s="6"/>
      <c r="J119" s="24"/>
      <c r="K119" s="22"/>
      <c r="L119" s="23"/>
      <c r="M119" s="23" t="str">
        <f t="shared" si="7"/>
        <v/>
      </c>
      <c r="N119" s="23" t="str">
        <f t="shared" si="8"/>
        <v/>
      </c>
      <c r="O119" s="22" t="str">
        <f t="shared" si="9"/>
        <v/>
      </c>
      <c r="P119" s="62" t="str">
        <f t="shared" si="6"/>
        <v/>
      </c>
      <c r="R119" s="63">
        <f t="shared" ca="1" si="5"/>
        <v>44019</v>
      </c>
      <c r="T119" s="13"/>
    </row>
    <row r="120" spans="1:20" ht="30.75" customHeight="1" x14ac:dyDescent="0.2">
      <c r="A120" s="6">
        <v>14.7</v>
      </c>
      <c r="B120" s="128" t="s">
        <v>137</v>
      </c>
      <c r="C120" s="129" t="s">
        <v>137</v>
      </c>
      <c r="D120" s="130" t="s">
        <v>142</v>
      </c>
      <c r="E120" s="131"/>
      <c r="F120" s="131"/>
      <c r="G120" s="132"/>
      <c r="H120" s="6">
        <v>3</v>
      </c>
      <c r="I120" s="6"/>
      <c r="J120" s="24"/>
      <c r="K120" s="22" t="s">
        <v>70</v>
      </c>
      <c r="L120" s="23">
        <v>60</v>
      </c>
      <c r="M120" s="23">
        <f t="shared" si="7"/>
        <v>3</v>
      </c>
      <c r="N120" s="23">
        <f t="shared" si="8"/>
        <v>14.7</v>
      </c>
      <c r="O120" s="22" t="str">
        <f t="shared" si="9"/>
        <v>Some fire flaps found to be corroded. Rectification plan to be drawn up and submitted to Technical Department.</v>
      </c>
      <c r="P120" s="62">
        <f t="shared" ca="1" si="6"/>
        <v>44079</v>
      </c>
      <c r="R120" s="63">
        <f t="shared" ca="1" si="5"/>
        <v>44019</v>
      </c>
      <c r="T120" s="13"/>
    </row>
    <row r="121" spans="1:20" x14ac:dyDescent="0.2">
      <c r="A121" s="6">
        <v>14.8</v>
      </c>
      <c r="B121" s="136" t="s">
        <v>134</v>
      </c>
      <c r="C121" s="136" t="s">
        <v>134</v>
      </c>
      <c r="D121" s="130"/>
      <c r="E121" s="131"/>
      <c r="F121" s="131"/>
      <c r="G121" s="132"/>
      <c r="H121" s="6" t="s">
        <v>9</v>
      </c>
      <c r="I121" s="6"/>
      <c r="J121" s="24"/>
      <c r="K121" s="22"/>
      <c r="L121" s="23"/>
      <c r="M121" s="23" t="str">
        <f t="shared" si="7"/>
        <v/>
      </c>
      <c r="N121" s="23" t="str">
        <f t="shared" si="8"/>
        <v/>
      </c>
      <c r="O121" s="22" t="str">
        <f t="shared" si="9"/>
        <v/>
      </c>
      <c r="P121" s="62" t="str">
        <f t="shared" si="6"/>
        <v/>
      </c>
      <c r="R121" s="63">
        <f t="shared" ca="1" si="5"/>
        <v>44019</v>
      </c>
      <c r="T121" s="13"/>
    </row>
    <row r="122" spans="1:20" x14ac:dyDescent="0.2">
      <c r="A122" s="6">
        <v>14.9</v>
      </c>
      <c r="B122" s="136" t="s">
        <v>148</v>
      </c>
      <c r="C122" s="136" t="s">
        <v>135</v>
      </c>
      <c r="D122" s="104"/>
      <c r="E122" s="104"/>
      <c r="F122" s="104"/>
      <c r="G122" s="104"/>
      <c r="H122" s="6" t="s">
        <v>11</v>
      </c>
      <c r="I122" s="6"/>
      <c r="J122" s="24"/>
      <c r="K122" s="22"/>
      <c r="L122" s="23"/>
      <c r="M122" s="23" t="str">
        <f t="shared" si="7"/>
        <v/>
      </c>
      <c r="N122" s="23" t="str">
        <f t="shared" si="8"/>
        <v/>
      </c>
      <c r="O122" s="22" t="str">
        <f t="shared" si="9"/>
        <v/>
      </c>
      <c r="P122" s="62" t="str">
        <f t="shared" si="6"/>
        <v/>
      </c>
      <c r="R122" s="63">
        <f t="shared" ca="1" si="5"/>
        <v>44019</v>
      </c>
      <c r="T122" s="13"/>
    </row>
    <row r="123" spans="1:20" x14ac:dyDescent="0.2">
      <c r="A123" s="26">
        <v>14.1</v>
      </c>
      <c r="B123" s="127" t="s">
        <v>129</v>
      </c>
      <c r="C123" s="127" t="s">
        <v>129</v>
      </c>
      <c r="D123" s="104"/>
      <c r="E123" s="104"/>
      <c r="F123" s="104"/>
      <c r="G123" s="104"/>
      <c r="H123" s="6">
        <v>2</v>
      </c>
      <c r="I123" s="6"/>
      <c r="J123" s="24"/>
      <c r="K123" s="22"/>
      <c r="L123" s="23"/>
      <c r="M123" s="23" t="str">
        <f t="shared" si="7"/>
        <v/>
      </c>
      <c r="N123" s="23" t="str">
        <f t="shared" si="8"/>
        <v/>
      </c>
      <c r="O123" s="22" t="str">
        <f t="shared" si="9"/>
        <v/>
      </c>
      <c r="P123" s="62" t="str">
        <f t="shared" si="6"/>
        <v/>
      </c>
      <c r="R123" s="63">
        <f t="shared" ca="1" si="5"/>
        <v>44019</v>
      </c>
      <c r="T123" s="13"/>
    </row>
    <row r="124" spans="1:20" ht="30.75" customHeight="1" x14ac:dyDescent="0.2">
      <c r="A124" s="6">
        <v>14.11</v>
      </c>
      <c r="B124" s="130" t="s">
        <v>134</v>
      </c>
      <c r="C124" s="132" t="s">
        <v>134</v>
      </c>
      <c r="D124" s="130" t="s">
        <v>142</v>
      </c>
      <c r="E124" s="131"/>
      <c r="F124" s="131"/>
      <c r="G124" s="132"/>
      <c r="H124" s="6">
        <v>3</v>
      </c>
      <c r="I124" s="6"/>
      <c r="J124" s="24"/>
      <c r="K124" s="22" t="s">
        <v>70</v>
      </c>
      <c r="L124" s="23">
        <v>60</v>
      </c>
      <c r="M124" s="23">
        <f t="shared" si="7"/>
        <v>3</v>
      </c>
      <c r="N124" s="23">
        <f t="shared" si="8"/>
        <v>14.11</v>
      </c>
      <c r="O124" s="22" t="str">
        <f t="shared" si="9"/>
        <v>Some fire flaps found to be corroded. Rectification plan to be drawn up and submitted to Technical Department.</v>
      </c>
      <c r="P124" s="62">
        <f t="shared" ca="1" si="6"/>
        <v>44079</v>
      </c>
      <c r="R124" s="63">
        <f t="shared" ca="1" si="5"/>
        <v>44019</v>
      </c>
      <c r="T124" s="13"/>
    </row>
    <row r="125" spans="1:20" x14ac:dyDescent="0.2">
      <c r="A125" s="6">
        <v>14.12</v>
      </c>
      <c r="B125" s="136" t="s">
        <v>148</v>
      </c>
      <c r="C125" s="136" t="s">
        <v>135</v>
      </c>
      <c r="D125" s="130"/>
      <c r="E125" s="131"/>
      <c r="F125" s="131"/>
      <c r="G125" s="132"/>
      <c r="H125" s="6" t="s">
        <v>11</v>
      </c>
      <c r="I125" s="6"/>
      <c r="J125" s="24"/>
      <c r="K125" s="22"/>
      <c r="L125" s="23"/>
      <c r="M125" s="23" t="str">
        <f t="shared" si="7"/>
        <v/>
      </c>
      <c r="N125" s="23" t="str">
        <f t="shared" si="8"/>
        <v/>
      </c>
      <c r="O125" s="22" t="str">
        <f t="shared" si="9"/>
        <v/>
      </c>
      <c r="P125" s="62" t="str">
        <f t="shared" si="6"/>
        <v/>
      </c>
      <c r="R125" s="63">
        <f t="shared" ca="1" si="5"/>
        <v>44019</v>
      </c>
      <c r="T125" s="13"/>
    </row>
    <row r="126" spans="1:20" x14ac:dyDescent="0.2">
      <c r="A126" s="6">
        <v>14.13</v>
      </c>
      <c r="B126" s="127" t="s">
        <v>138</v>
      </c>
      <c r="C126" s="127" t="s">
        <v>138</v>
      </c>
      <c r="D126" s="104"/>
      <c r="E126" s="104"/>
      <c r="F126" s="104"/>
      <c r="G126" s="104"/>
      <c r="H126" s="6">
        <v>2</v>
      </c>
      <c r="I126" s="6"/>
      <c r="J126" s="24"/>
      <c r="K126" s="22"/>
      <c r="L126" s="23"/>
      <c r="M126" s="23" t="str">
        <f t="shared" si="7"/>
        <v/>
      </c>
      <c r="N126" s="23" t="str">
        <f t="shared" si="8"/>
        <v/>
      </c>
      <c r="O126" s="22" t="str">
        <f t="shared" si="9"/>
        <v/>
      </c>
      <c r="P126" s="62" t="str">
        <f t="shared" si="6"/>
        <v/>
      </c>
      <c r="R126" s="63">
        <f t="shared" ca="1" si="5"/>
        <v>44019</v>
      </c>
      <c r="T126" s="13"/>
    </row>
    <row r="127" spans="1:20" x14ac:dyDescent="0.2">
      <c r="A127" s="6">
        <v>14.14</v>
      </c>
      <c r="B127" s="136" t="s">
        <v>134</v>
      </c>
      <c r="C127" s="136" t="s">
        <v>134</v>
      </c>
      <c r="D127" s="104"/>
      <c r="E127" s="104"/>
      <c r="F127" s="104"/>
      <c r="G127" s="104"/>
      <c r="H127" s="6">
        <v>2</v>
      </c>
      <c r="I127" s="6"/>
      <c r="J127" s="24"/>
      <c r="K127" s="22"/>
      <c r="L127" s="23"/>
      <c r="M127" s="23" t="str">
        <f t="shared" si="7"/>
        <v/>
      </c>
      <c r="N127" s="23" t="str">
        <f t="shared" si="8"/>
        <v/>
      </c>
      <c r="O127" s="22" t="str">
        <f t="shared" si="9"/>
        <v/>
      </c>
      <c r="P127" s="62" t="str">
        <f t="shared" si="6"/>
        <v/>
      </c>
      <c r="R127" s="63">
        <f t="shared" ca="1" si="5"/>
        <v>44019</v>
      </c>
      <c r="T127" s="13"/>
    </row>
    <row r="128" spans="1:20" x14ac:dyDescent="0.2">
      <c r="A128" s="6">
        <v>14.15</v>
      </c>
      <c r="B128" s="136" t="s">
        <v>148</v>
      </c>
      <c r="C128" s="136" t="s">
        <v>135</v>
      </c>
      <c r="D128" s="104"/>
      <c r="E128" s="104"/>
      <c r="F128" s="104"/>
      <c r="G128" s="104"/>
      <c r="H128" s="6" t="s">
        <v>11</v>
      </c>
      <c r="I128" s="6"/>
      <c r="J128" s="24"/>
      <c r="K128" s="22"/>
      <c r="L128" s="23"/>
      <c r="M128" s="23" t="str">
        <f t="shared" si="7"/>
        <v/>
      </c>
      <c r="N128" s="23" t="str">
        <f t="shared" si="8"/>
        <v/>
      </c>
      <c r="O128" s="22" t="str">
        <f t="shared" si="9"/>
        <v/>
      </c>
      <c r="P128" s="62" t="str">
        <f t="shared" si="6"/>
        <v/>
      </c>
      <c r="R128" s="63">
        <f t="shared" ca="1" si="5"/>
        <v>44019</v>
      </c>
      <c r="T128" s="13"/>
    </row>
    <row r="129" spans="1:20" x14ac:dyDescent="0.2">
      <c r="A129" s="6">
        <v>14.16</v>
      </c>
      <c r="B129" s="127" t="s">
        <v>139</v>
      </c>
      <c r="C129" s="127" t="s">
        <v>139</v>
      </c>
      <c r="D129" s="136"/>
      <c r="E129" s="136"/>
      <c r="F129" s="136"/>
      <c r="G129" s="136"/>
      <c r="H129" s="6">
        <v>2</v>
      </c>
      <c r="I129" s="6"/>
      <c r="J129" s="24"/>
      <c r="K129" s="22"/>
      <c r="L129" s="23"/>
      <c r="M129" s="23" t="str">
        <f t="shared" si="7"/>
        <v/>
      </c>
      <c r="N129" s="23" t="str">
        <f t="shared" si="8"/>
        <v/>
      </c>
      <c r="O129" s="22" t="str">
        <f t="shared" si="9"/>
        <v/>
      </c>
      <c r="P129" s="62" t="str">
        <f t="shared" si="6"/>
        <v/>
      </c>
      <c r="R129" s="63">
        <f t="shared" ca="1" si="5"/>
        <v>44019</v>
      </c>
      <c r="T129" s="14"/>
    </row>
    <row r="130" spans="1:20" x14ac:dyDescent="0.2">
      <c r="A130" s="6">
        <v>14.17</v>
      </c>
      <c r="B130" s="128" t="s">
        <v>140</v>
      </c>
      <c r="C130" s="129" t="s">
        <v>140</v>
      </c>
      <c r="D130" s="133"/>
      <c r="E130" s="134"/>
      <c r="F130" s="134"/>
      <c r="G130" s="135"/>
      <c r="H130" s="6">
        <v>2</v>
      </c>
      <c r="I130" s="6"/>
      <c r="J130" s="24"/>
      <c r="K130" s="22"/>
      <c r="L130" s="23"/>
      <c r="M130" s="23" t="str">
        <f t="shared" si="7"/>
        <v/>
      </c>
      <c r="N130" s="23" t="str">
        <f t="shared" si="8"/>
        <v/>
      </c>
      <c r="O130" s="22" t="str">
        <f t="shared" si="9"/>
        <v/>
      </c>
      <c r="P130" s="62" t="str">
        <f t="shared" si="6"/>
        <v/>
      </c>
      <c r="R130" s="63">
        <f t="shared" ref="R130:R193" ca="1" si="10">TODAY()</f>
        <v>44019</v>
      </c>
      <c r="T130" s="14"/>
    </row>
    <row r="131" spans="1:20" x14ac:dyDescent="0.2">
      <c r="A131" s="6">
        <v>14.18</v>
      </c>
      <c r="B131" s="136" t="s">
        <v>58</v>
      </c>
      <c r="C131" s="136" t="s">
        <v>58</v>
      </c>
      <c r="D131" s="130"/>
      <c r="E131" s="131"/>
      <c r="F131" s="131"/>
      <c r="G131" s="132"/>
      <c r="H131" s="6" t="s">
        <v>11</v>
      </c>
      <c r="I131" s="6"/>
      <c r="J131" s="24"/>
      <c r="K131" s="22"/>
      <c r="L131" s="23"/>
      <c r="M131" s="23" t="str">
        <f t="shared" si="7"/>
        <v/>
      </c>
      <c r="N131" s="23" t="str">
        <f t="shared" si="8"/>
        <v/>
      </c>
      <c r="O131" s="22" t="str">
        <f t="shared" si="9"/>
        <v/>
      </c>
      <c r="P131" s="62" t="str">
        <f t="shared" si="6"/>
        <v/>
      </c>
      <c r="R131" s="63">
        <f t="shared" ca="1" si="10"/>
        <v>44019</v>
      </c>
      <c r="T131" s="14"/>
    </row>
    <row r="132" spans="1:20" x14ac:dyDescent="0.2">
      <c r="K132" s="22"/>
      <c r="L132" s="22"/>
      <c r="M132" s="23" t="str">
        <f t="shared" si="7"/>
        <v/>
      </c>
      <c r="N132" s="23" t="str">
        <f t="shared" si="8"/>
        <v/>
      </c>
      <c r="O132" s="22" t="str">
        <f t="shared" si="9"/>
        <v/>
      </c>
      <c r="P132" s="62" t="str">
        <f t="shared" si="6"/>
        <v/>
      </c>
      <c r="R132" s="63">
        <f t="shared" ca="1" si="10"/>
        <v>44019</v>
      </c>
    </row>
    <row r="133" spans="1:20" x14ac:dyDescent="0.2">
      <c r="A133" s="29" t="s">
        <v>143</v>
      </c>
      <c r="K133" s="22"/>
      <c r="L133" s="22"/>
      <c r="M133" s="23" t="str">
        <f t="shared" si="7"/>
        <v/>
      </c>
      <c r="N133" s="23" t="str">
        <f t="shared" si="8"/>
        <v/>
      </c>
      <c r="O133" s="22" t="str">
        <f t="shared" si="9"/>
        <v/>
      </c>
      <c r="P133" s="62" t="str">
        <f t="shared" si="6"/>
        <v/>
      </c>
      <c r="R133" s="63">
        <f t="shared" ca="1" si="10"/>
        <v>44019</v>
      </c>
    </row>
    <row r="134" spans="1:20" ht="151.5" customHeight="1" x14ac:dyDescent="0.2">
      <c r="A134" s="6">
        <v>15.1</v>
      </c>
      <c r="B134" s="118" t="s">
        <v>144</v>
      </c>
      <c r="C134" s="118" t="s">
        <v>144</v>
      </c>
      <c r="D134" s="130" t="s">
        <v>149</v>
      </c>
      <c r="E134" s="131"/>
      <c r="F134" s="131"/>
      <c r="G134" s="132"/>
      <c r="H134" s="6">
        <v>4</v>
      </c>
      <c r="I134" s="6"/>
      <c r="J134" s="24"/>
      <c r="K134" s="22" t="s">
        <v>70</v>
      </c>
      <c r="L134" s="23">
        <v>10</v>
      </c>
      <c r="M134" s="23">
        <f t="shared" si="7"/>
        <v>4</v>
      </c>
      <c r="N134" s="23">
        <f t="shared" si="8"/>
        <v>15.1</v>
      </c>
      <c r="O134" s="22" t="str">
        <f t="shared" si="9"/>
        <v>At time of arrival there was no gangway watchman present, he had been removed to carry out other tasks by the Chief Officer. 
The Visitor Record is not being consistently completed.
All crew are to be reminded of the requirements of ISPS with respect to Access Control and Safety. Gangway watch crew are to be reminded to NEVER leave the access point.</v>
      </c>
      <c r="P134" s="62">
        <f t="shared" ca="1" si="6"/>
        <v>44029</v>
      </c>
      <c r="R134" s="63">
        <f t="shared" ca="1" si="10"/>
        <v>44019</v>
      </c>
    </row>
    <row r="135" spans="1:20" x14ac:dyDescent="0.2">
      <c r="A135" s="6">
        <v>15.2</v>
      </c>
      <c r="B135" s="118" t="s">
        <v>145</v>
      </c>
      <c r="C135" s="118" t="s">
        <v>145</v>
      </c>
      <c r="D135" s="104"/>
      <c r="E135" s="104"/>
      <c r="F135" s="104"/>
      <c r="G135" s="104"/>
      <c r="H135" s="6" t="s">
        <v>11</v>
      </c>
      <c r="I135" s="6"/>
      <c r="J135" s="24"/>
      <c r="K135" s="22"/>
      <c r="L135" s="23"/>
      <c r="M135" s="23" t="str">
        <f t="shared" si="7"/>
        <v/>
      </c>
      <c r="N135" s="23" t="str">
        <f t="shared" si="8"/>
        <v/>
      </c>
      <c r="O135" s="22" t="str">
        <f t="shared" si="9"/>
        <v/>
      </c>
      <c r="P135" s="62" t="str">
        <f t="shared" ref="P135:P198" si="11">IF(K135="y",R135+L135,"")</f>
        <v/>
      </c>
      <c r="R135" s="63">
        <f t="shared" ca="1" si="10"/>
        <v>44019</v>
      </c>
      <c r="T135" s="13"/>
    </row>
    <row r="136" spans="1:20" x14ac:dyDescent="0.2">
      <c r="A136" s="6">
        <v>15.3</v>
      </c>
      <c r="B136" s="118" t="s">
        <v>146</v>
      </c>
      <c r="C136" s="118" t="s">
        <v>146</v>
      </c>
      <c r="D136" s="136"/>
      <c r="E136" s="136"/>
      <c r="F136" s="136"/>
      <c r="G136" s="136"/>
      <c r="H136" s="6" t="s">
        <v>11</v>
      </c>
      <c r="I136" s="6"/>
      <c r="J136" s="24"/>
      <c r="K136" s="22"/>
      <c r="L136" s="23"/>
      <c r="M136" s="23" t="str">
        <f t="shared" ref="M136:M199" si="12">IF(K136="y",H136,"")</f>
        <v/>
      </c>
      <c r="N136" s="23" t="str">
        <f t="shared" ref="N136:N199" si="13">IF(K136="y",A136,"")</f>
        <v/>
      </c>
      <c r="O136" s="22" t="str">
        <f t="shared" ref="O136:O199" si="14">IF(K136="y",D136,"")</f>
        <v/>
      </c>
      <c r="P136" s="62" t="str">
        <f t="shared" si="11"/>
        <v/>
      </c>
      <c r="R136" s="63">
        <f t="shared" ca="1" si="10"/>
        <v>44019</v>
      </c>
      <c r="T136" s="13"/>
    </row>
    <row r="137" spans="1:20" x14ac:dyDescent="0.2">
      <c r="A137" s="6">
        <v>15.4</v>
      </c>
      <c r="B137" s="123" t="s">
        <v>147</v>
      </c>
      <c r="C137" s="121" t="s">
        <v>147</v>
      </c>
      <c r="D137" s="133"/>
      <c r="E137" s="134"/>
      <c r="F137" s="134"/>
      <c r="G137" s="135"/>
      <c r="H137" s="6" t="s">
        <v>11</v>
      </c>
      <c r="I137" s="6"/>
      <c r="J137" s="24"/>
      <c r="K137" s="22"/>
      <c r="L137" s="23"/>
      <c r="M137" s="23" t="str">
        <f t="shared" si="12"/>
        <v/>
      </c>
      <c r="N137" s="23" t="str">
        <f t="shared" si="13"/>
        <v/>
      </c>
      <c r="O137" s="22" t="str">
        <f t="shared" si="14"/>
        <v/>
      </c>
      <c r="P137" s="62" t="str">
        <f t="shared" si="11"/>
        <v/>
      </c>
      <c r="R137" s="63">
        <f t="shared" ca="1" si="10"/>
        <v>44019</v>
      </c>
      <c r="T137" s="13"/>
    </row>
    <row r="138" spans="1:20" x14ac:dyDescent="0.2">
      <c r="A138" s="6">
        <v>15.5</v>
      </c>
      <c r="B138" s="118" t="s">
        <v>58</v>
      </c>
      <c r="C138" s="118" t="s">
        <v>58</v>
      </c>
      <c r="D138" s="130"/>
      <c r="E138" s="131"/>
      <c r="F138" s="131"/>
      <c r="G138" s="132"/>
      <c r="H138" s="6" t="s">
        <v>11</v>
      </c>
      <c r="I138" s="6"/>
      <c r="J138" s="24"/>
      <c r="K138" s="22"/>
      <c r="L138" s="23"/>
      <c r="M138" s="23" t="str">
        <f t="shared" si="12"/>
        <v/>
      </c>
      <c r="N138" s="23" t="str">
        <f t="shared" si="13"/>
        <v/>
      </c>
      <c r="O138" s="22" t="str">
        <f t="shared" si="14"/>
        <v/>
      </c>
      <c r="P138" s="62" t="str">
        <f t="shared" si="11"/>
        <v/>
      </c>
      <c r="R138" s="63">
        <f t="shared" ca="1" si="10"/>
        <v>44019</v>
      </c>
      <c r="T138" s="13"/>
    </row>
    <row r="139" spans="1:20" x14ac:dyDescent="0.2">
      <c r="K139" s="22"/>
      <c r="L139" s="22"/>
      <c r="M139" s="23" t="str">
        <f t="shared" si="12"/>
        <v/>
      </c>
      <c r="N139" s="23" t="str">
        <f t="shared" si="13"/>
        <v/>
      </c>
      <c r="O139" s="22" t="str">
        <f t="shared" si="14"/>
        <v/>
      </c>
      <c r="P139" s="62" t="str">
        <f t="shared" si="11"/>
        <v/>
      </c>
      <c r="R139" s="63">
        <f t="shared" ca="1" si="10"/>
        <v>44019</v>
      </c>
      <c r="T139" s="13"/>
    </row>
    <row r="140" spans="1:20" x14ac:dyDescent="0.2">
      <c r="A140" s="37" t="s">
        <v>150</v>
      </c>
      <c r="K140" s="22"/>
      <c r="L140" s="22"/>
      <c r="M140" s="23" t="str">
        <f t="shared" si="12"/>
        <v/>
      </c>
      <c r="N140" s="23" t="str">
        <f t="shared" si="13"/>
        <v/>
      </c>
      <c r="O140" s="22" t="str">
        <f t="shared" si="14"/>
        <v/>
      </c>
      <c r="P140" s="62" t="str">
        <f t="shared" si="11"/>
        <v/>
      </c>
      <c r="R140" s="63">
        <f t="shared" ca="1" si="10"/>
        <v>44019</v>
      </c>
      <c r="T140" s="13"/>
    </row>
    <row r="141" spans="1:20" x14ac:dyDescent="0.2">
      <c r="K141" s="22"/>
      <c r="L141" s="22"/>
      <c r="M141" s="23" t="str">
        <f t="shared" si="12"/>
        <v/>
      </c>
      <c r="N141" s="23" t="str">
        <f t="shared" si="13"/>
        <v/>
      </c>
      <c r="O141" s="22" t="str">
        <f t="shared" si="14"/>
        <v/>
      </c>
      <c r="P141" s="62" t="str">
        <f t="shared" si="11"/>
        <v/>
      </c>
      <c r="R141" s="63">
        <f t="shared" ca="1" si="10"/>
        <v>44019</v>
      </c>
      <c r="T141" s="13"/>
    </row>
    <row r="142" spans="1:20" x14ac:dyDescent="0.2">
      <c r="A142" s="29" t="s">
        <v>151</v>
      </c>
      <c r="K142" s="22"/>
      <c r="L142" s="22"/>
      <c r="M142" s="23" t="str">
        <f t="shared" si="12"/>
        <v/>
      </c>
      <c r="N142" s="23" t="str">
        <f t="shared" si="13"/>
        <v/>
      </c>
      <c r="O142" s="22" t="str">
        <f t="shared" si="14"/>
        <v/>
      </c>
      <c r="P142" s="62" t="str">
        <f t="shared" si="11"/>
        <v/>
      </c>
      <c r="R142" s="63">
        <f t="shared" ca="1" si="10"/>
        <v>44019</v>
      </c>
      <c r="T142" s="13"/>
    </row>
    <row r="143" spans="1:20" ht="15" customHeight="1" x14ac:dyDescent="0.2">
      <c r="A143" s="6"/>
      <c r="B143" s="128" t="s">
        <v>152</v>
      </c>
      <c r="C143" s="129" t="s">
        <v>152</v>
      </c>
      <c r="D143" s="133"/>
      <c r="E143" s="134"/>
      <c r="F143" s="134"/>
      <c r="G143" s="135"/>
      <c r="H143" s="6"/>
      <c r="I143" s="6"/>
      <c r="J143" s="24"/>
      <c r="K143" s="22"/>
      <c r="L143" s="23"/>
      <c r="M143" s="23" t="str">
        <f t="shared" si="12"/>
        <v/>
      </c>
      <c r="N143" s="23" t="str">
        <f t="shared" si="13"/>
        <v/>
      </c>
      <c r="O143" s="22" t="str">
        <f t="shared" si="14"/>
        <v/>
      </c>
      <c r="P143" s="62" t="str">
        <f t="shared" si="11"/>
        <v/>
      </c>
      <c r="R143" s="63">
        <f t="shared" ca="1" si="10"/>
        <v>44019</v>
      </c>
      <c r="T143" s="13"/>
    </row>
    <row r="144" spans="1:20" x14ac:dyDescent="0.2">
      <c r="A144" s="6" t="s">
        <v>161</v>
      </c>
      <c r="B144" s="123" t="s">
        <v>93</v>
      </c>
      <c r="C144" s="121" t="s">
        <v>93</v>
      </c>
      <c r="D144" s="130"/>
      <c r="E144" s="131"/>
      <c r="F144" s="131"/>
      <c r="G144" s="132"/>
      <c r="H144" s="6">
        <v>2</v>
      </c>
      <c r="I144" s="6"/>
      <c r="J144" s="24"/>
      <c r="K144" s="22"/>
      <c r="L144" s="23"/>
      <c r="M144" s="23" t="str">
        <f t="shared" si="12"/>
        <v/>
      </c>
      <c r="N144" s="23" t="str">
        <f t="shared" si="13"/>
        <v/>
      </c>
      <c r="O144" s="22" t="str">
        <f t="shared" si="14"/>
        <v/>
      </c>
      <c r="P144" s="62" t="str">
        <f t="shared" si="11"/>
        <v/>
      </c>
      <c r="R144" s="63">
        <f t="shared" ca="1" si="10"/>
        <v>44019</v>
      </c>
      <c r="T144" s="13"/>
    </row>
    <row r="145" spans="1:20" ht="15" customHeight="1" x14ac:dyDescent="0.2">
      <c r="A145" s="6" t="s">
        <v>162</v>
      </c>
      <c r="B145" s="123" t="s">
        <v>153</v>
      </c>
      <c r="C145" s="121" t="s">
        <v>153</v>
      </c>
      <c r="D145" s="133"/>
      <c r="E145" s="134"/>
      <c r="F145" s="134"/>
      <c r="G145" s="135"/>
      <c r="H145" s="6">
        <v>2</v>
      </c>
      <c r="I145" s="6"/>
      <c r="J145" s="24"/>
      <c r="K145" s="22"/>
      <c r="L145" s="23"/>
      <c r="M145" s="23" t="str">
        <f t="shared" si="12"/>
        <v/>
      </c>
      <c r="N145" s="23" t="str">
        <f t="shared" si="13"/>
        <v/>
      </c>
      <c r="O145" s="22" t="str">
        <f t="shared" si="14"/>
        <v/>
      </c>
      <c r="P145" s="62" t="str">
        <f t="shared" si="11"/>
        <v/>
      </c>
      <c r="R145" s="63">
        <f t="shared" ca="1" si="10"/>
        <v>44019</v>
      </c>
      <c r="T145" s="13"/>
    </row>
    <row r="146" spans="1:20" ht="15" customHeight="1" x14ac:dyDescent="0.2">
      <c r="A146" s="6" t="s">
        <v>163</v>
      </c>
      <c r="B146" s="123" t="s">
        <v>154</v>
      </c>
      <c r="C146" s="121" t="s">
        <v>154</v>
      </c>
      <c r="D146" s="133"/>
      <c r="E146" s="134"/>
      <c r="F146" s="134"/>
      <c r="G146" s="135"/>
      <c r="H146" s="6">
        <v>2</v>
      </c>
      <c r="I146" s="6"/>
      <c r="J146" s="24"/>
      <c r="K146" s="22"/>
      <c r="L146" s="23"/>
      <c r="M146" s="23" t="str">
        <f t="shared" si="12"/>
        <v/>
      </c>
      <c r="N146" s="23" t="str">
        <f t="shared" si="13"/>
        <v/>
      </c>
      <c r="O146" s="22" t="str">
        <f t="shared" si="14"/>
        <v/>
      </c>
      <c r="P146" s="62" t="str">
        <f t="shared" si="11"/>
        <v/>
      </c>
      <c r="R146" s="63">
        <f t="shared" ca="1" si="10"/>
        <v>44019</v>
      </c>
      <c r="T146" s="13"/>
    </row>
    <row r="147" spans="1:20" ht="15" customHeight="1" x14ac:dyDescent="0.2">
      <c r="A147" s="6" t="s">
        <v>164</v>
      </c>
      <c r="B147" s="123" t="s">
        <v>155</v>
      </c>
      <c r="C147" s="121" t="s">
        <v>155</v>
      </c>
      <c r="D147" s="133"/>
      <c r="E147" s="134"/>
      <c r="F147" s="134"/>
      <c r="G147" s="135"/>
      <c r="H147" s="6">
        <v>2</v>
      </c>
      <c r="I147" s="6"/>
      <c r="J147" s="24"/>
      <c r="K147" s="22"/>
      <c r="L147" s="23"/>
      <c r="M147" s="23" t="str">
        <f t="shared" si="12"/>
        <v/>
      </c>
      <c r="N147" s="23" t="str">
        <f t="shared" si="13"/>
        <v/>
      </c>
      <c r="O147" s="22" t="str">
        <f t="shared" si="14"/>
        <v/>
      </c>
      <c r="P147" s="62" t="str">
        <f t="shared" si="11"/>
        <v/>
      </c>
      <c r="R147" s="63">
        <f t="shared" ca="1" si="10"/>
        <v>44019</v>
      </c>
      <c r="T147" s="13"/>
    </row>
    <row r="148" spans="1:20" ht="15" customHeight="1" x14ac:dyDescent="0.2">
      <c r="A148" s="6" t="s">
        <v>165</v>
      </c>
      <c r="B148" s="123" t="s">
        <v>156</v>
      </c>
      <c r="C148" s="121" t="s">
        <v>156</v>
      </c>
      <c r="D148" s="130"/>
      <c r="E148" s="131"/>
      <c r="F148" s="131"/>
      <c r="G148" s="132"/>
      <c r="H148" s="6">
        <v>2</v>
      </c>
      <c r="I148" s="6"/>
      <c r="J148" s="24"/>
      <c r="K148" s="22"/>
      <c r="L148" s="23"/>
      <c r="M148" s="23" t="str">
        <f t="shared" si="12"/>
        <v/>
      </c>
      <c r="N148" s="23" t="str">
        <f t="shared" si="13"/>
        <v/>
      </c>
      <c r="O148" s="22" t="str">
        <f t="shared" si="14"/>
        <v/>
      </c>
      <c r="P148" s="62" t="str">
        <f t="shared" si="11"/>
        <v/>
      </c>
      <c r="R148" s="63">
        <f t="shared" ca="1" si="10"/>
        <v>44019</v>
      </c>
      <c r="T148" s="13"/>
    </row>
    <row r="149" spans="1:20" ht="31.5" customHeight="1" x14ac:dyDescent="0.2">
      <c r="A149" s="6" t="s">
        <v>166</v>
      </c>
      <c r="B149" s="123" t="s">
        <v>184</v>
      </c>
      <c r="C149" s="121" t="s">
        <v>157</v>
      </c>
      <c r="D149" s="130" t="s">
        <v>185</v>
      </c>
      <c r="E149" s="131"/>
      <c r="F149" s="131"/>
      <c r="G149" s="132"/>
      <c r="H149" s="6">
        <v>4</v>
      </c>
      <c r="I149" s="6"/>
      <c r="J149" s="24"/>
      <c r="K149" s="22" t="s">
        <v>70</v>
      </c>
      <c r="L149" s="23">
        <v>0</v>
      </c>
      <c r="M149" s="23">
        <f t="shared" si="12"/>
        <v>4</v>
      </c>
      <c r="N149" s="23" t="str">
        <f t="shared" si="13"/>
        <v>16.1.6</v>
      </c>
      <c r="O149" s="22" t="str">
        <f t="shared" si="14"/>
        <v>At completion of cargo operations, CH1 hatch cover was severely damaged, resulting in delay of approx 2 days.</v>
      </c>
      <c r="P149" s="62">
        <f t="shared" ca="1" si="11"/>
        <v>44019</v>
      </c>
      <c r="R149" s="63">
        <f t="shared" ca="1" si="10"/>
        <v>44019</v>
      </c>
      <c r="T149" s="13"/>
    </row>
    <row r="150" spans="1:20" x14ac:dyDescent="0.2">
      <c r="A150" s="6" t="s">
        <v>167</v>
      </c>
      <c r="B150" s="123" t="s">
        <v>93</v>
      </c>
      <c r="C150" s="121" t="s">
        <v>93</v>
      </c>
      <c r="D150" s="130" t="s">
        <v>186</v>
      </c>
      <c r="E150" s="131"/>
      <c r="F150" s="131"/>
      <c r="G150" s="132"/>
      <c r="H150" s="6">
        <v>3</v>
      </c>
      <c r="I150" s="6"/>
      <c r="J150" s="24"/>
      <c r="K150" s="22"/>
      <c r="L150" s="23"/>
      <c r="M150" s="23" t="str">
        <f t="shared" si="12"/>
        <v/>
      </c>
      <c r="N150" s="23" t="str">
        <f t="shared" si="13"/>
        <v/>
      </c>
      <c r="O150" s="22" t="str">
        <f t="shared" si="14"/>
        <v/>
      </c>
      <c r="P150" s="62" t="str">
        <f t="shared" si="11"/>
        <v/>
      </c>
      <c r="R150" s="63">
        <f t="shared" ca="1" si="10"/>
        <v>44019</v>
      </c>
      <c r="T150" s="13"/>
    </row>
    <row r="151" spans="1:20" ht="15" customHeight="1" x14ac:dyDescent="0.2">
      <c r="A151" s="6" t="s">
        <v>168</v>
      </c>
      <c r="B151" s="123" t="s">
        <v>153</v>
      </c>
      <c r="C151" s="121" t="s">
        <v>153</v>
      </c>
      <c r="D151" s="133"/>
      <c r="E151" s="134"/>
      <c r="F151" s="134"/>
      <c r="G151" s="135"/>
      <c r="H151" s="6">
        <v>1</v>
      </c>
      <c r="I151" s="6"/>
      <c r="J151" s="24"/>
      <c r="K151" s="22"/>
      <c r="L151" s="23"/>
      <c r="M151" s="23" t="str">
        <f t="shared" si="12"/>
        <v/>
      </c>
      <c r="N151" s="23" t="str">
        <f t="shared" si="13"/>
        <v/>
      </c>
      <c r="O151" s="22" t="str">
        <f t="shared" si="14"/>
        <v/>
      </c>
      <c r="P151" s="62" t="str">
        <f t="shared" si="11"/>
        <v/>
      </c>
      <c r="R151" s="63">
        <f t="shared" ca="1" si="10"/>
        <v>44019</v>
      </c>
    </row>
    <row r="152" spans="1:20" x14ac:dyDescent="0.2">
      <c r="A152" s="6" t="s">
        <v>169</v>
      </c>
      <c r="B152" s="123" t="s">
        <v>158</v>
      </c>
      <c r="C152" s="121" t="s">
        <v>158</v>
      </c>
      <c r="D152" s="133"/>
      <c r="E152" s="134"/>
      <c r="F152" s="134"/>
      <c r="G152" s="135"/>
      <c r="H152" s="6">
        <v>1</v>
      </c>
      <c r="I152" s="6"/>
      <c r="J152" s="24"/>
      <c r="K152" s="22"/>
      <c r="L152" s="23"/>
      <c r="M152" s="23" t="str">
        <f t="shared" si="12"/>
        <v/>
      </c>
      <c r="N152" s="23" t="str">
        <f t="shared" si="13"/>
        <v/>
      </c>
      <c r="O152" s="22" t="str">
        <f t="shared" si="14"/>
        <v/>
      </c>
      <c r="P152" s="62" t="str">
        <f t="shared" si="11"/>
        <v/>
      </c>
      <c r="R152" s="63">
        <f t="shared" ca="1" si="10"/>
        <v>44019</v>
      </c>
    </row>
    <row r="153" spans="1:20" ht="15" customHeight="1" x14ac:dyDescent="0.2">
      <c r="A153" s="6" t="s">
        <v>170</v>
      </c>
      <c r="B153" s="123" t="s">
        <v>159</v>
      </c>
      <c r="C153" s="121" t="s">
        <v>159</v>
      </c>
      <c r="D153" s="130"/>
      <c r="E153" s="131"/>
      <c r="F153" s="131"/>
      <c r="G153" s="132"/>
      <c r="H153" s="6">
        <v>1</v>
      </c>
      <c r="I153" s="6"/>
      <c r="J153" s="24"/>
      <c r="K153" s="22"/>
      <c r="L153" s="23"/>
      <c r="M153" s="23" t="str">
        <f t="shared" si="12"/>
        <v/>
      </c>
      <c r="N153" s="23" t="str">
        <f t="shared" si="13"/>
        <v/>
      </c>
      <c r="O153" s="22" t="str">
        <f t="shared" si="14"/>
        <v/>
      </c>
      <c r="P153" s="62" t="str">
        <f t="shared" si="11"/>
        <v/>
      </c>
      <c r="R153" s="63">
        <f t="shared" ca="1" si="10"/>
        <v>44019</v>
      </c>
    </row>
    <row r="154" spans="1:20" x14ac:dyDescent="0.2">
      <c r="A154" s="6" t="s">
        <v>171</v>
      </c>
      <c r="B154" s="123" t="s">
        <v>160</v>
      </c>
      <c r="C154" s="121" t="s">
        <v>160</v>
      </c>
      <c r="D154" s="130"/>
      <c r="E154" s="131"/>
      <c r="F154" s="131"/>
      <c r="G154" s="132"/>
      <c r="H154" s="6">
        <v>2</v>
      </c>
      <c r="I154" s="6"/>
      <c r="J154" s="24"/>
      <c r="K154" s="22"/>
      <c r="L154" s="23"/>
      <c r="M154" s="23" t="str">
        <f t="shared" si="12"/>
        <v/>
      </c>
      <c r="N154" s="23" t="str">
        <f t="shared" si="13"/>
        <v/>
      </c>
      <c r="O154" s="22" t="str">
        <f t="shared" si="14"/>
        <v/>
      </c>
      <c r="P154" s="62" t="str">
        <f t="shared" si="11"/>
        <v/>
      </c>
      <c r="R154" s="63">
        <f t="shared" ca="1" si="10"/>
        <v>44019</v>
      </c>
    </row>
    <row r="155" spans="1:20" ht="45.75" customHeight="1" x14ac:dyDescent="0.2">
      <c r="A155" s="6" t="s">
        <v>172</v>
      </c>
      <c r="B155" s="123" t="s">
        <v>58</v>
      </c>
      <c r="C155" s="121" t="s">
        <v>58</v>
      </c>
      <c r="D155" s="130" t="s">
        <v>187</v>
      </c>
      <c r="E155" s="131"/>
      <c r="F155" s="131"/>
      <c r="G155" s="132"/>
      <c r="H155" s="6">
        <v>4</v>
      </c>
      <c r="I155" s="6"/>
      <c r="J155" s="24"/>
      <c r="K155" s="22" t="s">
        <v>70</v>
      </c>
      <c r="L155" s="23">
        <v>120</v>
      </c>
      <c r="M155" s="23">
        <f t="shared" si="12"/>
        <v>4</v>
      </c>
      <c r="N155" s="23" t="str">
        <f t="shared" si="13"/>
        <v>16.1.12</v>
      </c>
      <c r="O155" s="22" t="str">
        <f t="shared" si="14"/>
        <v>Many hatch cover cleats either missing or damaged. Understood repair plan in place, to be monitored closely.</v>
      </c>
      <c r="P155" s="62">
        <f t="shared" ca="1" si="11"/>
        <v>44139</v>
      </c>
      <c r="R155" s="63">
        <f t="shared" ca="1" si="10"/>
        <v>44019</v>
      </c>
    </row>
    <row r="156" spans="1:20" x14ac:dyDescent="0.2">
      <c r="K156" s="22"/>
      <c r="L156" s="22"/>
      <c r="M156" s="23" t="str">
        <f t="shared" si="12"/>
        <v/>
      </c>
      <c r="N156" s="23" t="str">
        <f t="shared" si="13"/>
        <v/>
      </c>
      <c r="O156" s="22" t="str">
        <f t="shared" si="14"/>
        <v/>
      </c>
      <c r="P156" s="62" t="str">
        <f t="shared" si="11"/>
        <v/>
      </c>
      <c r="R156" s="63">
        <f t="shared" ca="1" si="10"/>
        <v>44019</v>
      </c>
    </row>
    <row r="157" spans="1:20" x14ac:dyDescent="0.2">
      <c r="A157" s="6"/>
      <c r="B157" s="128" t="s">
        <v>173</v>
      </c>
      <c r="C157" s="129" t="s">
        <v>152</v>
      </c>
      <c r="D157" s="133"/>
      <c r="E157" s="134"/>
      <c r="F157" s="134"/>
      <c r="G157" s="135"/>
      <c r="H157" s="6"/>
      <c r="I157" s="6"/>
      <c r="J157" s="24"/>
      <c r="K157" s="22"/>
      <c r="L157" s="23"/>
      <c r="M157" s="23" t="str">
        <f t="shared" si="12"/>
        <v/>
      </c>
      <c r="N157" s="23" t="str">
        <f t="shared" si="13"/>
        <v/>
      </c>
      <c r="O157" s="22" t="str">
        <f t="shared" si="14"/>
        <v/>
      </c>
      <c r="P157" s="62" t="str">
        <f t="shared" si="11"/>
        <v/>
      </c>
      <c r="R157" s="63">
        <f t="shared" ca="1" si="10"/>
        <v>44019</v>
      </c>
    </row>
    <row r="158" spans="1:20" x14ac:dyDescent="0.2">
      <c r="A158" s="6" t="s">
        <v>174</v>
      </c>
      <c r="B158" s="123" t="s">
        <v>93</v>
      </c>
      <c r="C158" s="121" t="s">
        <v>93</v>
      </c>
      <c r="D158" s="130"/>
      <c r="E158" s="131"/>
      <c r="F158" s="131"/>
      <c r="G158" s="132"/>
      <c r="H158" s="6">
        <v>2</v>
      </c>
      <c r="I158" s="6"/>
      <c r="J158" s="24"/>
      <c r="K158" s="22"/>
      <c r="L158" s="23"/>
      <c r="M158" s="23" t="str">
        <f t="shared" si="12"/>
        <v/>
      </c>
      <c r="N158" s="23" t="str">
        <f t="shared" si="13"/>
        <v/>
      </c>
      <c r="O158" s="22" t="str">
        <f t="shared" si="14"/>
        <v/>
      </c>
      <c r="P158" s="62" t="str">
        <f t="shared" si="11"/>
        <v/>
      </c>
      <c r="R158" s="63">
        <f t="shared" ca="1" si="10"/>
        <v>44019</v>
      </c>
    </row>
    <row r="159" spans="1:20" x14ac:dyDescent="0.2">
      <c r="A159" s="6" t="s">
        <v>175</v>
      </c>
      <c r="B159" s="123" t="s">
        <v>153</v>
      </c>
      <c r="C159" s="121" t="s">
        <v>153</v>
      </c>
      <c r="D159" s="133"/>
      <c r="E159" s="134"/>
      <c r="F159" s="134"/>
      <c r="G159" s="135"/>
      <c r="H159" s="6">
        <v>2</v>
      </c>
      <c r="I159" s="6"/>
      <c r="J159" s="24"/>
      <c r="K159" s="22"/>
      <c r="L159" s="23"/>
      <c r="M159" s="23" t="str">
        <f t="shared" si="12"/>
        <v/>
      </c>
      <c r="N159" s="23" t="str">
        <f t="shared" si="13"/>
        <v/>
      </c>
      <c r="O159" s="22" t="str">
        <f t="shared" si="14"/>
        <v/>
      </c>
      <c r="P159" s="62" t="str">
        <f t="shared" si="11"/>
        <v/>
      </c>
      <c r="R159" s="63">
        <f t="shared" ca="1" si="10"/>
        <v>44019</v>
      </c>
    </row>
    <row r="160" spans="1:20" x14ac:dyDescent="0.2">
      <c r="A160" s="6" t="s">
        <v>176</v>
      </c>
      <c r="B160" s="123" t="s">
        <v>154</v>
      </c>
      <c r="C160" s="121" t="s">
        <v>154</v>
      </c>
      <c r="D160" s="133"/>
      <c r="E160" s="134"/>
      <c r="F160" s="134"/>
      <c r="G160" s="135"/>
      <c r="H160" s="6">
        <v>1</v>
      </c>
      <c r="I160" s="6"/>
      <c r="J160" s="24"/>
      <c r="K160" s="22"/>
      <c r="L160" s="23"/>
      <c r="M160" s="23" t="str">
        <f t="shared" si="12"/>
        <v/>
      </c>
      <c r="N160" s="23" t="str">
        <f t="shared" si="13"/>
        <v/>
      </c>
      <c r="O160" s="22" t="str">
        <f t="shared" si="14"/>
        <v/>
      </c>
      <c r="P160" s="62" t="str">
        <f t="shared" si="11"/>
        <v/>
      </c>
      <c r="R160" s="63">
        <f t="shared" ca="1" si="10"/>
        <v>44019</v>
      </c>
    </row>
    <row r="161" spans="1:20" x14ac:dyDescent="0.2">
      <c r="A161" s="6" t="s">
        <v>177</v>
      </c>
      <c r="B161" s="123" t="s">
        <v>155</v>
      </c>
      <c r="C161" s="121" t="s">
        <v>155</v>
      </c>
      <c r="D161" s="133"/>
      <c r="E161" s="134"/>
      <c r="F161" s="134"/>
      <c r="G161" s="135"/>
      <c r="H161" s="6">
        <v>1</v>
      </c>
      <c r="I161" s="6"/>
      <c r="J161" s="24"/>
      <c r="K161" s="22"/>
      <c r="L161" s="23"/>
      <c r="M161" s="23" t="str">
        <f t="shared" si="12"/>
        <v/>
      </c>
      <c r="N161" s="23" t="str">
        <f t="shared" si="13"/>
        <v/>
      </c>
      <c r="O161" s="22" t="str">
        <f t="shared" si="14"/>
        <v/>
      </c>
      <c r="P161" s="62" t="str">
        <f t="shared" si="11"/>
        <v/>
      </c>
      <c r="R161" s="63">
        <f t="shared" ca="1" si="10"/>
        <v>44019</v>
      </c>
    </row>
    <row r="162" spans="1:20" x14ac:dyDescent="0.2">
      <c r="A162" s="6" t="s">
        <v>178</v>
      </c>
      <c r="B162" s="123" t="s">
        <v>156</v>
      </c>
      <c r="C162" s="121" t="s">
        <v>156</v>
      </c>
      <c r="D162" s="130"/>
      <c r="E162" s="131"/>
      <c r="F162" s="131"/>
      <c r="G162" s="132"/>
      <c r="H162" s="6">
        <v>1</v>
      </c>
      <c r="I162" s="6"/>
      <c r="J162" s="24"/>
      <c r="K162" s="22"/>
      <c r="L162" s="23"/>
      <c r="M162" s="23" t="str">
        <f t="shared" si="12"/>
        <v/>
      </c>
      <c r="N162" s="23" t="str">
        <f t="shared" si="13"/>
        <v/>
      </c>
      <c r="O162" s="22" t="str">
        <f t="shared" si="14"/>
        <v/>
      </c>
      <c r="P162" s="62" t="str">
        <f t="shared" si="11"/>
        <v/>
      </c>
      <c r="R162" s="63">
        <f t="shared" ca="1" si="10"/>
        <v>44019</v>
      </c>
    </row>
    <row r="163" spans="1:20" x14ac:dyDescent="0.2">
      <c r="A163" s="6" t="s">
        <v>179</v>
      </c>
      <c r="B163" s="123" t="s">
        <v>184</v>
      </c>
      <c r="C163" s="121" t="s">
        <v>157</v>
      </c>
      <c r="D163" s="130"/>
      <c r="E163" s="131"/>
      <c r="F163" s="131"/>
      <c r="G163" s="132"/>
      <c r="H163" s="6">
        <v>1</v>
      </c>
      <c r="I163" s="6"/>
      <c r="J163" s="24"/>
      <c r="K163" s="22"/>
      <c r="L163" s="23"/>
      <c r="M163" s="23" t="str">
        <f t="shared" si="12"/>
        <v/>
      </c>
      <c r="N163" s="23" t="str">
        <f t="shared" si="13"/>
        <v/>
      </c>
      <c r="O163" s="22" t="str">
        <f t="shared" si="14"/>
        <v/>
      </c>
      <c r="P163" s="62" t="str">
        <f t="shared" si="11"/>
        <v/>
      </c>
      <c r="R163" s="63">
        <f t="shared" ca="1" si="10"/>
        <v>44019</v>
      </c>
    </row>
    <row r="164" spans="1:20" x14ac:dyDescent="0.2">
      <c r="A164" s="6" t="s">
        <v>180</v>
      </c>
      <c r="B164" s="123" t="s">
        <v>158</v>
      </c>
      <c r="C164" s="121" t="s">
        <v>158</v>
      </c>
      <c r="D164" s="133"/>
      <c r="E164" s="134"/>
      <c r="F164" s="134"/>
      <c r="G164" s="135"/>
      <c r="H164" s="6">
        <v>1</v>
      </c>
      <c r="I164" s="6"/>
      <c r="J164" s="24"/>
      <c r="K164" s="22"/>
      <c r="L164" s="23"/>
      <c r="M164" s="23" t="str">
        <f t="shared" si="12"/>
        <v/>
      </c>
      <c r="N164" s="23" t="str">
        <f t="shared" si="13"/>
        <v/>
      </c>
      <c r="O164" s="22" t="str">
        <f t="shared" si="14"/>
        <v/>
      </c>
      <c r="P164" s="62" t="str">
        <f t="shared" si="11"/>
        <v/>
      </c>
      <c r="R164" s="63">
        <f t="shared" ca="1" si="10"/>
        <v>44019</v>
      </c>
      <c r="T164" s="14"/>
    </row>
    <row r="165" spans="1:20" x14ac:dyDescent="0.2">
      <c r="A165" s="6" t="s">
        <v>181</v>
      </c>
      <c r="B165" s="123" t="s">
        <v>159</v>
      </c>
      <c r="C165" s="121" t="s">
        <v>159</v>
      </c>
      <c r="D165" s="130"/>
      <c r="E165" s="131"/>
      <c r="F165" s="131"/>
      <c r="G165" s="132"/>
      <c r="H165" s="6">
        <v>1</v>
      </c>
      <c r="I165" s="6"/>
      <c r="J165" s="24"/>
      <c r="K165" s="22"/>
      <c r="L165" s="23"/>
      <c r="M165" s="23" t="str">
        <f t="shared" si="12"/>
        <v/>
      </c>
      <c r="N165" s="23" t="str">
        <f t="shared" si="13"/>
        <v/>
      </c>
      <c r="O165" s="22" t="str">
        <f t="shared" si="14"/>
        <v/>
      </c>
      <c r="P165" s="62" t="str">
        <f t="shared" si="11"/>
        <v/>
      </c>
      <c r="R165" s="63">
        <f t="shared" ca="1" si="10"/>
        <v>44019</v>
      </c>
      <c r="T165" s="13"/>
    </row>
    <row r="166" spans="1:20" x14ac:dyDescent="0.2">
      <c r="A166" s="6" t="s">
        <v>182</v>
      </c>
      <c r="B166" s="123" t="s">
        <v>160</v>
      </c>
      <c r="C166" s="121" t="s">
        <v>160</v>
      </c>
      <c r="D166" s="130"/>
      <c r="E166" s="131"/>
      <c r="F166" s="131"/>
      <c r="G166" s="132"/>
      <c r="H166" s="6">
        <v>1</v>
      </c>
      <c r="I166" s="6"/>
      <c r="J166" s="24"/>
      <c r="K166" s="22"/>
      <c r="L166" s="23"/>
      <c r="M166" s="23" t="str">
        <f t="shared" si="12"/>
        <v/>
      </c>
      <c r="N166" s="23" t="str">
        <f t="shared" si="13"/>
        <v/>
      </c>
      <c r="O166" s="22" t="str">
        <f t="shared" si="14"/>
        <v/>
      </c>
      <c r="P166" s="62" t="str">
        <f t="shared" si="11"/>
        <v/>
      </c>
      <c r="R166" s="63">
        <f t="shared" ca="1" si="10"/>
        <v>44019</v>
      </c>
      <c r="T166" s="13"/>
    </row>
    <row r="167" spans="1:20" x14ac:dyDescent="0.2">
      <c r="A167" s="6" t="s">
        <v>183</v>
      </c>
      <c r="B167" s="123" t="s">
        <v>58</v>
      </c>
      <c r="C167" s="121" t="s">
        <v>58</v>
      </c>
      <c r="D167" s="130" t="s">
        <v>188</v>
      </c>
      <c r="E167" s="131"/>
      <c r="F167" s="131"/>
      <c r="G167" s="132"/>
      <c r="H167" s="6">
        <v>4</v>
      </c>
      <c r="I167" s="6"/>
      <c r="J167" s="24"/>
      <c r="K167" s="22" t="s">
        <v>104</v>
      </c>
      <c r="L167" s="23"/>
      <c r="M167" s="23" t="str">
        <f t="shared" si="12"/>
        <v/>
      </c>
      <c r="N167" s="23" t="str">
        <f t="shared" si="13"/>
        <v/>
      </c>
      <c r="O167" s="22" t="str">
        <f t="shared" si="14"/>
        <v/>
      </c>
      <c r="P167" s="62" t="str">
        <f t="shared" si="11"/>
        <v/>
      </c>
      <c r="R167" s="63">
        <f t="shared" ca="1" si="10"/>
        <v>44019</v>
      </c>
      <c r="T167" s="13"/>
    </row>
    <row r="168" spans="1:20" x14ac:dyDescent="0.2">
      <c r="K168" s="22"/>
      <c r="L168" s="22"/>
      <c r="M168" s="23" t="str">
        <f t="shared" si="12"/>
        <v/>
      </c>
      <c r="N168" s="23" t="str">
        <f t="shared" si="13"/>
        <v/>
      </c>
      <c r="O168" s="22" t="str">
        <f t="shared" si="14"/>
        <v/>
      </c>
      <c r="P168" s="62" t="str">
        <f t="shared" si="11"/>
        <v/>
      </c>
      <c r="R168" s="63">
        <f t="shared" ca="1" si="10"/>
        <v>44019</v>
      </c>
      <c r="T168" s="13"/>
    </row>
    <row r="169" spans="1:20" x14ac:dyDescent="0.2">
      <c r="A169" s="29" t="s">
        <v>189</v>
      </c>
      <c r="H169" s="42"/>
      <c r="K169" s="22"/>
      <c r="L169" s="22"/>
      <c r="M169" s="23" t="str">
        <f t="shared" si="12"/>
        <v/>
      </c>
      <c r="N169" s="23" t="str">
        <f t="shared" si="13"/>
        <v/>
      </c>
      <c r="O169" s="22" t="str">
        <f t="shared" si="14"/>
        <v/>
      </c>
      <c r="P169" s="62" t="str">
        <f t="shared" si="11"/>
        <v/>
      </c>
      <c r="R169" s="63">
        <f t="shared" ca="1" si="10"/>
        <v>44019</v>
      </c>
      <c r="T169" s="13"/>
    </row>
    <row r="170" spans="1:20" x14ac:dyDescent="0.2">
      <c r="A170" s="38">
        <v>17.100000000000001</v>
      </c>
      <c r="B170" s="128" t="s">
        <v>190</v>
      </c>
      <c r="C170" s="129" t="s">
        <v>190</v>
      </c>
      <c r="D170" s="124"/>
      <c r="E170" s="125"/>
      <c r="F170" s="125"/>
      <c r="G170" s="126"/>
      <c r="H170" s="38">
        <v>1</v>
      </c>
      <c r="I170" s="38"/>
      <c r="J170" s="39"/>
      <c r="K170" s="40"/>
      <c r="L170" s="23"/>
      <c r="M170" s="23" t="str">
        <f t="shared" si="12"/>
        <v/>
      </c>
      <c r="N170" s="23" t="str">
        <f t="shared" si="13"/>
        <v/>
      </c>
      <c r="O170" s="22" t="str">
        <f t="shared" si="14"/>
        <v/>
      </c>
      <c r="P170" s="62" t="str">
        <f t="shared" si="11"/>
        <v/>
      </c>
      <c r="R170" s="63">
        <f t="shared" ca="1" si="10"/>
        <v>44019</v>
      </c>
      <c r="T170" s="13"/>
    </row>
    <row r="171" spans="1:20" x14ac:dyDescent="0.2">
      <c r="A171" s="38">
        <v>17.2</v>
      </c>
      <c r="B171" s="118" t="s">
        <v>191</v>
      </c>
      <c r="C171" s="118" t="s">
        <v>191</v>
      </c>
      <c r="D171" s="123"/>
      <c r="E171" s="120"/>
      <c r="F171" s="120"/>
      <c r="G171" s="121"/>
      <c r="H171" s="38">
        <v>1</v>
      </c>
      <c r="I171" s="38"/>
      <c r="J171" s="39"/>
      <c r="K171" s="40"/>
      <c r="L171" s="23"/>
      <c r="M171" s="23" t="str">
        <f t="shared" si="12"/>
        <v/>
      </c>
      <c r="N171" s="23" t="str">
        <f t="shared" si="13"/>
        <v/>
      </c>
      <c r="O171" s="22" t="str">
        <f t="shared" si="14"/>
        <v/>
      </c>
      <c r="P171" s="62" t="str">
        <f t="shared" si="11"/>
        <v/>
      </c>
      <c r="R171" s="63">
        <f t="shared" ca="1" si="10"/>
        <v>44019</v>
      </c>
      <c r="T171" s="13"/>
    </row>
    <row r="172" spans="1:20" x14ac:dyDescent="0.2">
      <c r="A172" s="38">
        <v>17.3</v>
      </c>
      <c r="B172" s="118" t="s">
        <v>192</v>
      </c>
      <c r="C172" s="118" t="s">
        <v>192</v>
      </c>
      <c r="D172" s="106"/>
      <c r="E172" s="106"/>
      <c r="F172" s="106"/>
      <c r="G172" s="106"/>
      <c r="H172" s="38" t="s">
        <v>9</v>
      </c>
      <c r="I172" s="38"/>
      <c r="J172" s="39"/>
      <c r="K172" s="40"/>
      <c r="L172" s="23"/>
      <c r="M172" s="23" t="str">
        <f t="shared" si="12"/>
        <v/>
      </c>
      <c r="N172" s="23" t="str">
        <f t="shared" si="13"/>
        <v/>
      </c>
      <c r="O172" s="22" t="str">
        <f t="shared" si="14"/>
        <v/>
      </c>
      <c r="P172" s="62" t="str">
        <f t="shared" si="11"/>
        <v/>
      </c>
      <c r="R172" s="63">
        <f t="shared" ca="1" si="10"/>
        <v>44019</v>
      </c>
      <c r="T172" s="13"/>
    </row>
    <row r="173" spans="1:20" x14ac:dyDescent="0.2">
      <c r="A173" s="38">
        <v>17.399999999999999</v>
      </c>
      <c r="B173" s="118" t="s">
        <v>193</v>
      </c>
      <c r="C173" s="118" t="s">
        <v>193</v>
      </c>
      <c r="D173" s="123" t="s">
        <v>141</v>
      </c>
      <c r="E173" s="120"/>
      <c r="F173" s="120"/>
      <c r="G173" s="121"/>
      <c r="H173" s="38" t="s">
        <v>9</v>
      </c>
      <c r="I173" s="38"/>
      <c r="J173" s="39"/>
      <c r="K173" s="40"/>
      <c r="L173" s="23"/>
      <c r="M173" s="23" t="str">
        <f t="shared" si="12"/>
        <v/>
      </c>
      <c r="N173" s="23" t="str">
        <f t="shared" si="13"/>
        <v/>
      </c>
      <c r="O173" s="22" t="str">
        <f t="shared" si="14"/>
        <v/>
      </c>
      <c r="P173" s="62" t="str">
        <f t="shared" si="11"/>
        <v/>
      </c>
      <c r="R173" s="63">
        <f t="shared" ca="1" si="10"/>
        <v>44019</v>
      </c>
      <c r="T173" s="13"/>
    </row>
    <row r="174" spans="1:20" x14ac:dyDescent="0.2">
      <c r="A174" s="38">
        <v>17.5</v>
      </c>
      <c r="B174" s="118" t="s">
        <v>194</v>
      </c>
      <c r="C174" s="118" t="s">
        <v>194</v>
      </c>
      <c r="D174" s="123" t="s">
        <v>141</v>
      </c>
      <c r="E174" s="120"/>
      <c r="F174" s="120"/>
      <c r="G174" s="121"/>
      <c r="H174" s="38" t="s">
        <v>9</v>
      </c>
      <c r="I174" s="38"/>
      <c r="J174" s="39"/>
      <c r="K174" s="40"/>
      <c r="L174" s="23"/>
      <c r="M174" s="23" t="str">
        <f t="shared" si="12"/>
        <v/>
      </c>
      <c r="N174" s="23" t="str">
        <f t="shared" si="13"/>
        <v/>
      </c>
      <c r="O174" s="22" t="str">
        <f t="shared" si="14"/>
        <v/>
      </c>
      <c r="P174" s="62" t="str">
        <f t="shared" si="11"/>
        <v/>
      </c>
      <c r="R174" s="63">
        <f t="shared" ca="1" si="10"/>
        <v>44019</v>
      </c>
      <c r="T174" s="13"/>
    </row>
    <row r="175" spans="1:20" x14ac:dyDescent="0.2">
      <c r="A175" s="38">
        <v>17.600000000000001</v>
      </c>
      <c r="B175" s="118" t="s">
        <v>195</v>
      </c>
      <c r="C175" s="118" t="s">
        <v>195</v>
      </c>
      <c r="D175" s="118"/>
      <c r="E175" s="118"/>
      <c r="F175" s="118"/>
      <c r="G175" s="118"/>
      <c r="H175" s="38">
        <v>1</v>
      </c>
      <c r="I175" s="38"/>
      <c r="J175" s="39"/>
      <c r="K175" s="40"/>
      <c r="L175" s="23"/>
      <c r="M175" s="23" t="str">
        <f t="shared" si="12"/>
        <v/>
      </c>
      <c r="N175" s="23" t="str">
        <f t="shared" si="13"/>
        <v/>
      </c>
      <c r="O175" s="22" t="str">
        <f t="shared" si="14"/>
        <v/>
      </c>
      <c r="P175" s="62" t="str">
        <f t="shared" si="11"/>
        <v/>
      </c>
      <c r="R175" s="63">
        <f t="shared" ca="1" si="10"/>
        <v>44019</v>
      </c>
      <c r="T175" s="13"/>
    </row>
    <row r="176" spans="1:20" x14ac:dyDescent="0.2">
      <c r="A176" s="38">
        <v>17.7</v>
      </c>
      <c r="B176" s="123" t="s">
        <v>196</v>
      </c>
      <c r="C176" s="121" t="s">
        <v>196</v>
      </c>
      <c r="D176" s="123" t="s">
        <v>141</v>
      </c>
      <c r="E176" s="120"/>
      <c r="F176" s="120"/>
      <c r="G176" s="121"/>
      <c r="H176" s="38" t="s">
        <v>9</v>
      </c>
      <c r="I176" s="38"/>
      <c r="J176" s="39"/>
      <c r="K176" s="40"/>
      <c r="L176" s="23"/>
      <c r="M176" s="23" t="str">
        <f t="shared" si="12"/>
        <v/>
      </c>
      <c r="N176" s="23" t="str">
        <f t="shared" si="13"/>
        <v/>
      </c>
      <c r="O176" s="22" t="str">
        <f t="shared" si="14"/>
        <v/>
      </c>
      <c r="P176" s="62" t="str">
        <f t="shared" si="11"/>
        <v/>
      </c>
      <c r="R176" s="63">
        <f t="shared" ca="1" si="10"/>
        <v>44019</v>
      </c>
      <c r="T176" s="13"/>
    </row>
    <row r="177" spans="1:20" x14ac:dyDescent="0.2">
      <c r="A177" s="38">
        <v>17.8</v>
      </c>
      <c r="B177" s="118" t="s">
        <v>58</v>
      </c>
      <c r="C177" s="118" t="s">
        <v>58</v>
      </c>
      <c r="D177" s="123"/>
      <c r="E177" s="120"/>
      <c r="F177" s="120"/>
      <c r="G177" s="121"/>
      <c r="H177" s="38" t="s">
        <v>11</v>
      </c>
      <c r="I177" s="38"/>
      <c r="J177" s="39"/>
      <c r="K177" s="40"/>
      <c r="L177" s="23"/>
      <c r="M177" s="23" t="str">
        <f t="shared" si="12"/>
        <v/>
      </c>
      <c r="N177" s="23" t="str">
        <f t="shared" si="13"/>
        <v/>
      </c>
      <c r="O177" s="22" t="str">
        <f t="shared" si="14"/>
        <v/>
      </c>
      <c r="P177" s="62" t="str">
        <f t="shared" si="11"/>
        <v/>
      </c>
      <c r="R177" s="63">
        <f t="shared" ca="1" si="10"/>
        <v>44019</v>
      </c>
      <c r="T177" s="13"/>
    </row>
    <row r="178" spans="1:20" x14ac:dyDescent="0.2">
      <c r="A178" s="38">
        <v>17.899999999999999</v>
      </c>
      <c r="B178" s="127" t="s">
        <v>197</v>
      </c>
      <c r="C178" s="127" t="s">
        <v>197</v>
      </c>
      <c r="D178" s="106"/>
      <c r="E178" s="106"/>
      <c r="F178" s="106"/>
      <c r="G178" s="106"/>
      <c r="H178" s="38">
        <v>1</v>
      </c>
      <c r="I178" s="38"/>
      <c r="J178" s="39"/>
      <c r="K178" s="40"/>
      <c r="L178" s="23"/>
      <c r="M178" s="23" t="str">
        <f t="shared" si="12"/>
        <v/>
      </c>
      <c r="N178" s="23" t="str">
        <f t="shared" si="13"/>
        <v/>
      </c>
      <c r="O178" s="22" t="str">
        <f t="shared" si="14"/>
        <v/>
      </c>
      <c r="P178" s="62" t="str">
        <f t="shared" si="11"/>
        <v/>
      </c>
      <c r="R178" s="63">
        <f t="shared" ca="1" si="10"/>
        <v>44019</v>
      </c>
      <c r="T178" s="13"/>
    </row>
    <row r="179" spans="1:20" x14ac:dyDescent="0.2">
      <c r="A179" s="41">
        <v>17.100000000000001</v>
      </c>
      <c r="B179" s="118" t="s">
        <v>191</v>
      </c>
      <c r="C179" s="118" t="s">
        <v>191</v>
      </c>
      <c r="D179" s="106"/>
      <c r="E179" s="106"/>
      <c r="F179" s="106"/>
      <c r="G179" s="106"/>
      <c r="H179" s="38">
        <v>1</v>
      </c>
      <c r="I179" s="38"/>
      <c r="J179" s="39"/>
      <c r="K179" s="40"/>
      <c r="L179" s="23"/>
      <c r="M179" s="23" t="str">
        <f t="shared" si="12"/>
        <v/>
      </c>
      <c r="N179" s="23" t="str">
        <f t="shared" si="13"/>
        <v/>
      </c>
      <c r="O179" s="22" t="str">
        <f t="shared" si="14"/>
        <v/>
      </c>
      <c r="P179" s="62" t="str">
        <f t="shared" si="11"/>
        <v/>
      </c>
      <c r="R179" s="63">
        <f t="shared" ca="1" si="10"/>
        <v>44019</v>
      </c>
      <c r="T179" s="13"/>
    </row>
    <row r="180" spans="1:20" x14ac:dyDescent="0.2">
      <c r="A180" s="38">
        <v>17.11</v>
      </c>
      <c r="B180" s="123" t="s">
        <v>192</v>
      </c>
      <c r="C180" s="121" t="s">
        <v>192</v>
      </c>
      <c r="D180" s="123"/>
      <c r="E180" s="120"/>
      <c r="F180" s="120"/>
      <c r="G180" s="121"/>
      <c r="H180" s="38">
        <v>1</v>
      </c>
      <c r="I180" s="38"/>
      <c r="J180" s="39"/>
      <c r="K180" s="40"/>
      <c r="L180" s="23"/>
      <c r="M180" s="23" t="str">
        <f t="shared" si="12"/>
        <v/>
      </c>
      <c r="N180" s="23" t="str">
        <f t="shared" si="13"/>
        <v/>
      </c>
      <c r="O180" s="22" t="str">
        <f t="shared" si="14"/>
        <v/>
      </c>
      <c r="P180" s="62" t="str">
        <f t="shared" si="11"/>
        <v/>
      </c>
      <c r="R180" s="63">
        <f t="shared" ca="1" si="10"/>
        <v>44019</v>
      </c>
      <c r="T180" s="13"/>
    </row>
    <row r="181" spans="1:20" x14ac:dyDescent="0.2">
      <c r="A181" s="38">
        <v>17.12</v>
      </c>
      <c r="B181" s="118" t="s">
        <v>193</v>
      </c>
      <c r="C181" s="118" t="s">
        <v>193</v>
      </c>
      <c r="D181" s="123" t="s">
        <v>141</v>
      </c>
      <c r="E181" s="120"/>
      <c r="F181" s="120"/>
      <c r="G181" s="121"/>
      <c r="H181" s="38" t="s">
        <v>9</v>
      </c>
      <c r="I181" s="38"/>
      <c r="J181" s="39"/>
      <c r="K181" s="40"/>
      <c r="L181" s="23"/>
      <c r="M181" s="23" t="str">
        <f t="shared" si="12"/>
        <v/>
      </c>
      <c r="N181" s="23" t="str">
        <f t="shared" si="13"/>
        <v/>
      </c>
      <c r="O181" s="22" t="str">
        <f t="shared" si="14"/>
        <v/>
      </c>
      <c r="P181" s="62" t="str">
        <f t="shared" si="11"/>
        <v/>
      </c>
      <c r="R181" s="63">
        <f t="shared" ca="1" si="10"/>
        <v>44019</v>
      </c>
      <c r="T181" s="13"/>
    </row>
    <row r="182" spans="1:20" x14ac:dyDescent="0.2">
      <c r="A182" s="38">
        <v>17.13</v>
      </c>
      <c r="B182" s="118" t="s">
        <v>194</v>
      </c>
      <c r="C182" s="118" t="s">
        <v>194</v>
      </c>
      <c r="D182" s="106"/>
      <c r="E182" s="106"/>
      <c r="F182" s="106"/>
      <c r="G182" s="106"/>
      <c r="H182" s="38" t="s">
        <v>9</v>
      </c>
      <c r="I182" s="38"/>
      <c r="J182" s="39"/>
      <c r="K182" s="40"/>
      <c r="L182" s="23"/>
      <c r="M182" s="23" t="str">
        <f t="shared" si="12"/>
        <v/>
      </c>
      <c r="N182" s="23" t="str">
        <f t="shared" si="13"/>
        <v/>
      </c>
      <c r="O182" s="22" t="str">
        <f t="shared" si="14"/>
        <v/>
      </c>
      <c r="P182" s="62" t="str">
        <f t="shared" si="11"/>
        <v/>
      </c>
      <c r="R182" s="63">
        <f t="shared" ca="1" si="10"/>
        <v>44019</v>
      </c>
      <c r="T182" s="14"/>
    </row>
    <row r="183" spans="1:20" x14ac:dyDescent="0.2">
      <c r="A183" s="38">
        <v>17.14</v>
      </c>
      <c r="B183" s="118" t="s">
        <v>195</v>
      </c>
      <c r="C183" s="118" t="s">
        <v>195</v>
      </c>
      <c r="D183" s="106"/>
      <c r="E183" s="106"/>
      <c r="F183" s="106"/>
      <c r="G183" s="106"/>
      <c r="H183" s="38">
        <v>1</v>
      </c>
      <c r="I183" s="38"/>
      <c r="J183" s="39"/>
      <c r="K183" s="40"/>
      <c r="L183" s="23"/>
      <c r="M183" s="23" t="str">
        <f t="shared" si="12"/>
        <v/>
      </c>
      <c r="N183" s="23" t="str">
        <f t="shared" si="13"/>
        <v/>
      </c>
      <c r="O183" s="22" t="str">
        <f t="shared" si="14"/>
        <v/>
      </c>
      <c r="P183" s="62" t="str">
        <f t="shared" si="11"/>
        <v/>
      </c>
      <c r="R183" s="63">
        <f t="shared" ca="1" si="10"/>
        <v>44019</v>
      </c>
      <c r="T183" s="14"/>
    </row>
    <row r="184" spans="1:20" x14ac:dyDescent="0.2">
      <c r="A184" s="38">
        <v>17.149999999999999</v>
      </c>
      <c r="B184" s="118" t="s">
        <v>196</v>
      </c>
      <c r="C184" s="118" t="s">
        <v>196</v>
      </c>
      <c r="D184" s="123" t="s">
        <v>141</v>
      </c>
      <c r="E184" s="120"/>
      <c r="F184" s="120"/>
      <c r="G184" s="121"/>
      <c r="H184" s="38" t="s">
        <v>9</v>
      </c>
      <c r="I184" s="38"/>
      <c r="J184" s="39"/>
      <c r="K184" s="40"/>
      <c r="L184" s="23"/>
      <c r="M184" s="23" t="str">
        <f t="shared" si="12"/>
        <v/>
      </c>
      <c r="N184" s="23" t="str">
        <f t="shared" si="13"/>
        <v/>
      </c>
      <c r="O184" s="22" t="str">
        <f t="shared" si="14"/>
        <v/>
      </c>
      <c r="P184" s="62" t="str">
        <f t="shared" si="11"/>
        <v/>
      </c>
      <c r="R184" s="63">
        <f t="shared" ca="1" si="10"/>
        <v>44019</v>
      </c>
      <c r="T184" s="14"/>
    </row>
    <row r="185" spans="1:20" x14ac:dyDescent="0.2">
      <c r="A185" s="38">
        <v>17.16</v>
      </c>
      <c r="B185" s="118" t="s">
        <v>58</v>
      </c>
      <c r="C185" s="118" t="s">
        <v>58</v>
      </c>
      <c r="D185" s="118"/>
      <c r="E185" s="118"/>
      <c r="F185" s="118"/>
      <c r="G185" s="118"/>
      <c r="H185" s="38" t="s">
        <v>11</v>
      </c>
      <c r="I185" s="38"/>
      <c r="J185" s="39"/>
      <c r="K185" s="40"/>
      <c r="L185" s="23"/>
      <c r="M185" s="23" t="str">
        <f t="shared" si="12"/>
        <v/>
      </c>
      <c r="N185" s="23" t="str">
        <f t="shared" si="13"/>
        <v/>
      </c>
      <c r="O185" s="22" t="str">
        <f t="shared" si="14"/>
        <v/>
      </c>
      <c r="P185" s="62" t="str">
        <f t="shared" si="11"/>
        <v/>
      </c>
      <c r="R185" s="63">
        <f t="shared" ca="1" si="10"/>
        <v>44019</v>
      </c>
      <c r="T185" s="14"/>
    </row>
    <row r="186" spans="1:20" x14ac:dyDescent="0.2">
      <c r="K186" s="22"/>
      <c r="L186" s="22"/>
      <c r="M186" s="23" t="str">
        <f t="shared" si="12"/>
        <v/>
      </c>
      <c r="N186" s="23" t="str">
        <f t="shared" si="13"/>
        <v/>
      </c>
      <c r="O186" s="22" t="str">
        <f t="shared" si="14"/>
        <v/>
      </c>
      <c r="P186" s="62" t="str">
        <f t="shared" si="11"/>
        <v/>
      </c>
      <c r="R186" s="63">
        <f t="shared" ca="1" si="10"/>
        <v>44019</v>
      </c>
      <c r="T186" s="14"/>
    </row>
    <row r="187" spans="1:20" x14ac:dyDescent="0.2">
      <c r="A187" s="29" t="s">
        <v>198</v>
      </c>
      <c r="K187" s="22"/>
      <c r="L187" s="22"/>
      <c r="M187" s="23" t="str">
        <f t="shared" si="12"/>
        <v/>
      </c>
      <c r="N187" s="23" t="str">
        <f t="shared" si="13"/>
        <v/>
      </c>
      <c r="O187" s="22" t="str">
        <f t="shared" si="14"/>
        <v/>
      </c>
      <c r="P187" s="62" t="str">
        <f t="shared" si="11"/>
        <v/>
      </c>
      <c r="R187" s="63">
        <f t="shared" ca="1" si="10"/>
        <v>44019</v>
      </c>
      <c r="T187" s="13"/>
    </row>
    <row r="188" spans="1:20" x14ac:dyDescent="0.2">
      <c r="A188" s="38">
        <v>18.100000000000001</v>
      </c>
      <c r="B188" s="123" t="s">
        <v>199</v>
      </c>
      <c r="C188" s="121" t="s">
        <v>199</v>
      </c>
      <c r="D188" s="124"/>
      <c r="E188" s="125"/>
      <c r="F188" s="125"/>
      <c r="G188" s="126"/>
      <c r="H188" s="38" t="s">
        <v>9</v>
      </c>
      <c r="I188" s="38"/>
      <c r="J188" s="39"/>
      <c r="K188" s="40"/>
      <c r="L188" s="23"/>
      <c r="M188" s="23" t="str">
        <f t="shared" si="12"/>
        <v/>
      </c>
      <c r="N188" s="23" t="str">
        <f t="shared" si="13"/>
        <v/>
      </c>
      <c r="O188" s="22" t="str">
        <f t="shared" si="14"/>
        <v/>
      </c>
      <c r="P188" s="62" t="str">
        <f t="shared" si="11"/>
        <v/>
      </c>
      <c r="R188" s="63">
        <f t="shared" ca="1" si="10"/>
        <v>44019</v>
      </c>
      <c r="T188" s="13"/>
    </row>
    <row r="189" spans="1:20" ht="30" customHeight="1" x14ac:dyDescent="0.2">
      <c r="A189" s="38">
        <v>18.2</v>
      </c>
      <c r="B189" s="118" t="s">
        <v>200</v>
      </c>
      <c r="C189" s="118" t="s">
        <v>200</v>
      </c>
      <c r="D189" s="123" t="s">
        <v>141</v>
      </c>
      <c r="E189" s="120"/>
      <c r="F189" s="120"/>
      <c r="G189" s="121"/>
      <c r="H189" s="38" t="s">
        <v>9</v>
      </c>
      <c r="I189" s="38"/>
      <c r="J189" s="39"/>
      <c r="K189" s="40"/>
      <c r="L189" s="23"/>
      <c r="M189" s="23" t="str">
        <f t="shared" si="12"/>
        <v/>
      </c>
      <c r="N189" s="23" t="str">
        <f t="shared" si="13"/>
        <v/>
      </c>
      <c r="O189" s="22" t="str">
        <f t="shared" si="14"/>
        <v/>
      </c>
      <c r="P189" s="62" t="str">
        <f t="shared" si="11"/>
        <v/>
      </c>
      <c r="R189" s="63">
        <f t="shared" ca="1" si="10"/>
        <v>44019</v>
      </c>
      <c r="T189" s="13"/>
    </row>
    <row r="190" spans="1:20" x14ac:dyDescent="0.2">
      <c r="A190" s="38">
        <v>18.3</v>
      </c>
      <c r="B190" s="118" t="s">
        <v>201</v>
      </c>
      <c r="C190" s="118" t="s">
        <v>201</v>
      </c>
      <c r="D190" s="123" t="s">
        <v>141</v>
      </c>
      <c r="E190" s="120"/>
      <c r="F190" s="120"/>
      <c r="G190" s="121"/>
      <c r="H190" s="38" t="s">
        <v>9</v>
      </c>
      <c r="I190" s="38"/>
      <c r="J190" s="39"/>
      <c r="K190" s="40"/>
      <c r="L190" s="23"/>
      <c r="M190" s="23" t="str">
        <f t="shared" si="12"/>
        <v/>
      </c>
      <c r="N190" s="23" t="str">
        <f t="shared" si="13"/>
        <v/>
      </c>
      <c r="O190" s="22" t="str">
        <f t="shared" si="14"/>
        <v/>
      </c>
      <c r="P190" s="62" t="str">
        <f t="shared" si="11"/>
        <v/>
      </c>
      <c r="R190" s="63">
        <f t="shared" ca="1" si="10"/>
        <v>44019</v>
      </c>
      <c r="T190" s="13"/>
    </row>
    <row r="191" spans="1:20" x14ac:dyDescent="0.2">
      <c r="A191" s="38">
        <v>18.399999999999999</v>
      </c>
      <c r="B191" s="118" t="s">
        <v>202</v>
      </c>
      <c r="C191" s="118" t="s">
        <v>202</v>
      </c>
      <c r="D191" s="123"/>
      <c r="E191" s="120"/>
      <c r="F191" s="120"/>
      <c r="G191" s="121"/>
      <c r="H191" s="38" t="s">
        <v>9</v>
      </c>
      <c r="I191" s="38"/>
      <c r="J191" s="39"/>
      <c r="K191" s="40"/>
      <c r="L191" s="23"/>
      <c r="M191" s="23" t="str">
        <f t="shared" si="12"/>
        <v/>
      </c>
      <c r="N191" s="23" t="str">
        <f t="shared" si="13"/>
        <v/>
      </c>
      <c r="O191" s="22" t="str">
        <f t="shared" si="14"/>
        <v/>
      </c>
      <c r="P191" s="62" t="str">
        <f t="shared" si="11"/>
        <v/>
      </c>
      <c r="R191" s="63">
        <f t="shared" ca="1" si="10"/>
        <v>44019</v>
      </c>
      <c r="T191" s="13"/>
    </row>
    <row r="192" spans="1:20" x14ac:dyDescent="0.2">
      <c r="A192" s="38">
        <v>18.5</v>
      </c>
      <c r="B192" s="118" t="s">
        <v>58</v>
      </c>
      <c r="C192" s="118" t="s">
        <v>58</v>
      </c>
      <c r="D192" s="123"/>
      <c r="E192" s="120"/>
      <c r="F192" s="120"/>
      <c r="G192" s="121"/>
      <c r="H192" s="38" t="s">
        <v>11</v>
      </c>
      <c r="I192" s="38"/>
      <c r="J192" s="39"/>
      <c r="K192" s="40"/>
      <c r="L192" s="23"/>
      <c r="M192" s="23" t="str">
        <f t="shared" si="12"/>
        <v/>
      </c>
      <c r="N192" s="23" t="str">
        <f t="shared" si="13"/>
        <v/>
      </c>
      <c r="O192" s="22" t="str">
        <f t="shared" si="14"/>
        <v/>
      </c>
      <c r="P192" s="62" t="str">
        <f t="shared" si="11"/>
        <v/>
      </c>
      <c r="R192" s="63">
        <f t="shared" ca="1" si="10"/>
        <v>44019</v>
      </c>
      <c r="T192" s="13"/>
    </row>
    <row r="193" spans="1:20" x14ac:dyDescent="0.2">
      <c r="K193" s="22"/>
      <c r="L193" s="22"/>
      <c r="M193" s="23" t="str">
        <f t="shared" si="12"/>
        <v/>
      </c>
      <c r="N193" s="23" t="str">
        <f t="shared" si="13"/>
        <v/>
      </c>
      <c r="O193" s="22" t="str">
        <f t="shared" si="14"/>
        <v/>
      </c>
      <c r="P193" s="62" t="str">
        <f t="shared" si="11"/>
        <v/>
      </c>
      <c r="R193" s="63">
        <f t="shared" ca="1" si="10"/>
        <v>44019</v>
      </c>
      <c r="T193" s="13"/>
    </row>
    <row r="194" spans="1:20" x14ac:dyDescent="0.2">
      <c r="A194" s="30" t="s">
        <v>203</v>
      </c>
      <c r="K194" s="22"/>
      <c r="L194" s="22"/>
      <c r="M194" s="23" t="str">
        <f t="shared" si="12"/>
        <v/>
      </c>
      <c r="N194" s="23" t="str">
        <f t="shared" si="13"/>
        <v/>
      </c>
      <c r="O194" s="22" t="str">
        <f t="shared" si="14"/>
        <v/>
      </c>
      <c r="P194" s="62" t="str">
        <f t="shared" si="11"/>
        <v/>
      </c>
      <c r="R194" s="63">
        <f t="shared" ref="R194:R257" ca="1" si="15">TODAY()</f>
        <v>44019</v>
      </c>
      <c r="T194" s="14"/>
    </row>
    <row r="195" spans="1:20" x14ac:dyDescent="0.2">
      <c r="K195" s="22"/>
      <c r="L195" s="22"/>
      <c r="M195" s="23" t="str">
        <f t="shared" si="12"/>
        <v/>
      </c>
      <c r="N195" s="23" t="str">
        <f t="shared" si="13"/>
        <v/>
      </c>
      <c r="O195" s="22" t="str">
        <f t="shared" si="14"/>
        <v/>
      </c>
      <c r="P195" s="62" t="str">
        <f t="shared" si="11"/>
        <v/>
      </c>
      <c r="R195" s="63">
        <f t="shared" ca="1" si="15"/>
        <v>44019</v>
      </c>
      <c r="T195" s="14"/>
    </row>
    <row r="196" spans="1:20" x14ac:dyDescent="0.2">
      <c r="A196" s="30" t="s">
        <v>204</v>
      </c>
      <c r="K196" s="22"/>
      <c r="L196" s="22"/>
      <c r="M196" s="23" t="str">
        <f t="shared" si="12"/>
        <v/>
      </c>
      <c r="N196" s="23" t="str">
        <f t="shared" si="13"/>
        <v/>
      </c>
      <c r="O196" s="22" t="str">
        <f t="shared" si="14"/>
        <v/>
      </c>
      <c r="P196" s="62" t="str">
        <f t="shared" si="11"/>
        <v/>
      </c>
      <c r="R196" s="63">
        <f t="shared" ca="1" si="15"/>
        <v>44019</v>
      </c>
    </row>
    <row r="197" spans="1:20" ht="30" customHeight="1" x14ac:dyDescent="0.2">
      <c r="A197" s="38">
        <v>19.100000000000001</v>
      </c>
      <c r="B197" s="123" t="s">
        <v>205</v>
      </c>
      <c r="C197" s="121" t="s">
        <v>205</v>
      </c>
      <c r="D197" s="123" t="s">
        <v>210</v>
      </c>
      <c r="E197" s="120"/>
      <c r="F197" s="120"/>
      <c r="G197" s="121"/>
      <c r="H197" s="38">
        <v>3</v>
      </c>
      <c r="I197" s="38"/>
      <c r="J197" s="39"/>
      <c r="K197" s="40" t="s">
        <v>104</v>
      </c>
      <c r="L197" s="23"/>
      <c r="M197" s="23" t="str">
        <f t="shared" si="12"/>
        <v/>
      </c>
      <c r="N197" s="23" t="str">
        <f t="shared" si="13"/>
        <v/>
      </c>
      <c r="O197" s="22" t="str">
        <f t="shared" si="14"/>
        <v/>
      </c>
      <c r="P197" s="62" t="str">
        <f t="shared" si="11"/>
        <v/>
      </c>
      <c r="R197" s="63">
        <f t="shared" ca="1" si="15"/>
        <v>44019</v>
      </c>
    </row>
    <row r="198" spans="1:20" ht="33.75" customHeight="1" x14ac:dyDescent="0.2">
      <c r="A198" s="38">
        <v>19.2</v>
      </c>
      <c r="B198" s="118" t="s">
        <v>137</v>
      </c>
      <c r="C198" s="118" t="s">
        <v>137</v>
      </c>
      <c r="D198" s="123" t="s">
        <v>213</v>
      </c>
      <c r="E198" s="120"/>
      <c r="F198" s="120"/>
      <c r="G198" s="121"/>
      <c r="H198" s="38">
        <v>3</v>
      </c>
      <c r="I198" s="38"/>
      <c r="J198" s="39"/>
      <c r="K198" s="40" t="s">
        <v>104</v>
      </c>
      <c r="L198" s="23"/>
      <c r="M198" s="23" t="str">
        <f t="shared" si="12"/>
        <v/>
      </c>
      <c r="N198" s="23" t="str">
        <f t="shared" si="13"/>
        <v/>
      </c>
      <c r="O198" s="22" t="str">
        <f t="shared" si="14"/>
        <v/>
      </c>
      <c r="P198" s="62" t="str">
        <f t="shared" si="11"/>
        <v/>
      </c>
      <c r="R198" s="63">
        <f t="shared" ca="1" si="15"/>
        <v>44019</v>
      </c>
    </row>
    <row r="199" spans="1:20" ht="30.75" customHeight="1" x14ac:dyDescent="0.2">
      <c r="A199" s="38">
        <v>19.3</v>
      </c>
      <c r="B199" s="118" t="s">
        <v>206</v>
      </c>
      <c r="C199" s="118" t="s">
        <v>206</v>
      </c>
      <c r="D199" s="118" t="s">
        <v>211</v>
      </c>
      <c r="E199" s="118"/>
      <c r="F199" s="118"/>
      <c r="G199" s="118"/>
      <c r="H199" s="38">
        <v>3</v>
      </c>
      <c r="I199" s="38"/>
      <c r="J199" s="39"/>
      <c r="K199" s="40" t="s">
        <v>104</v>
      </c>
      <c r="L199" s="23"/>
      <c r="M199" s="23" t="str">
        <f t="shared" si="12"/>
        <v/>
      </c>
      <c r="N199" s="23" t="str">
        <f t="shared" si="13"/>
        <v/>
      </c>
      <c r="O199" s="22" t="str">
        <f t="shared" si="14"/>
        <v/>
      </c>
      <c r="P199" s="62" t="str">
        <f t="shared" ref="P199:P262" si="16">IF(K199="y",R199+L199,"")</f>
        <v/>
      </c>
      <c r="R199" s="63">
        <f t="shared" ca="1" si="15"/>
        <v>44019</v>
      </c>
    </row>
    <row r="200" spans="1:20" ht="30" customHeight="1" x14ac:dyDescent="0.2">
      <c r="A200" s="38">
        <v>19.399999999999999</v>
      </c>
      <c r="B200" s="118" t="s">
        <v>207</v>
      </c>
      <c r="C200" s="118" t="s">
        <v>207</v>
      </c>
      <c r="D200" s="123" t="s">
        <v>212</v>
      </c>
      <c r="E200" s="120"/>
      <c r="F200" s="120"/>
      <c r="G200" s="121"/>
      <c r="H200" s="38">
        <v>3</v>
      </c>
      <c r="I200" s="38"/>
      <c r="J200" s="39"/>
      <c r="K200" s="40" t="s">
        <v>104</v>
      </c>
      <c r="L200" s="23"/>
      <c r="M200" s="23" t="str">
        <f t="shared" ref="M200:M263" si="17">IF(K200="y",H200,"")</f>
        <v/>
      </c>
      <c r="N200" s="23" t="str">
        <f t="shared" ref="N200:N263" si="18">IF(K200="y",A200,"")</f>
        <v/>
      </c>
      <c r="O200" s="22" t="str">
        <f t="shared" ref="O200:O263" si="19">IF(K200="y",D200,"")</f>
        <v/>
      </c>
      <c r="P200" s="62" t="str">
        <f t="shared" si="16"/>
        <v/>
      </c>
      <c r="R200" s="63">
        <f t="shared" ca="1" si="15"/>
        <v>44019</v>
      </c>
      <c r="T200" s="14"/>
    </row>
    <row r="201" spans="1:20" x14ac:dyDescent="0.2">
      <c r="A201" s="38">
        <v>19.5</v>
      </c>
      <c r="B201" s="118" t="s">
        <v>208</v>
      </c>
      <c r="C201" s="118" t="s">
        <v>208</v>
      </c>
      <c r="D201" s="123" t="s">
        <v>214</v>
      </c>
      <c r="E201" s="120"/>
      <c r="F201" s="120"/>
      <c r="G201" s="121"/>
      <c r="H201" s="38">
        <v>3</v>
      </c>
      <c r="I201" s="38"/>
      <c r="J201" s="39"/>
      <c r="K201" s="40" t="s">
        <v>104</v>
      </c>
      <c r="L201" s="23"/>
      <c r="M201" s="23" t="str">
        <f t="shared" si="17"/>
        <v/>
      </c>
      <c r="N201" s="23" t="str">
        <f t="shared" si="18"/>
        <v/>
      </c>
      <c r="O201" s="22" t="str">
        <f t="shared" si="19"/>
        <v/>
      </c>
      <c r="P201" s="62" t="str">
        <f t="shared" si="16"/>
        <v/>
      </c>
      <c r="R201" s="63">
        <f t="shared" ca="1" si="15"/>
        <v>44019</v>
      </c>
      <c r="T201" s="14"/>
    </row>
    <row r="202" spans="1:20" ht="32.25" customHeight="1" x14ac:dyDescent="0.2">
      <c r="A202" s="38">
        <v>19.600000000000001</v>
      </c>
      <c r="B202" s="118" t="s">
        <v>209</v>
      </c>
      <c r="C202" s="118" t="s">
        <v>209</v>
      </c>
      <c r="D202" s="118" t="s">
        <v>215</v>
      </c>
      <c r="E202" s="118"/>
      <c r="F202" s="118"/>
      <c r="G202" s="118"/>
      <c r="H202" s="38">
        <v>3</v>
      </c>
      <c r="I202" s="38"/>
      <c r="J202" s="39"/>
      <c r="K202" s="40" t="s">
        <v>104</v>
      </c>
      <c r="L202" s="23"/>
      <c r="M202" s="23" t="str">
        <f t="shared" si="17"/>
        <v/>
      </c>
      <c r="N202" s="23" t="str">
        <f t="shared" si="18"/>
        <v/>
      </c>
      <c r="O202" s="22" t="str">
        <f t="shared" si="19"/>
        <v/>
      </c>
      <c r="P202" s="62" t="str">
        <f t="shared" si="16"/>
        <v/>
      </c>
      <c r="R202" s="63">
        <f t="shared" ca="1" si="15"/>
        <v>44019</v>
      </c>
      <c r="T202" s="14"/>
    </row>
    <row r="203" spans="1:20" ht="78.75" customHeight="1" x14ac:dyDescent="0.2">
      <c r="A203" s="38">
        <v>19.7</v>
      </c>
      <c r="B203" s="123" t="s">
        <v>58</v>
      </c>
      <c r="C203" s="121" t="s">
        <v>58</v>
      </c>
      <c r="D203" s="123" t="s">
        <v>216</v>
      </c>
      <c r="E203" s="120"/>
      <c r="F203" s="120"/>
      <c r="G203" s="121"/>
      <c r="H203" s="38">
        <v>4</v>
      </c>
      <c r="I203" s="38"/>
      <c r="J203" s="39"/>
      <c r="K203" s="40" t="s">
        <v>70</v>
      </c>
      <c r="L203" s="23">
        <v>30</v>
      </c>
      <c r="M203" s="23">
        <f t="shared" si="17"/>
        <v>4</v>
      </c>
      <c r="N203" s="23">
        <f t="shared" si="18"/>
        <v>19.7</v>
      </c>
      <c r="O203" s="22" t="str">
        <f t="shared" si="19"/>
        <v>Significant corrosion around deck structures, including fire flaps, doors ladders and lifting lugs. Chief Officer to carry out a full inspection of the deck area and to prepare and submit a repair plan to the Technical Department.</v>
      </c>
      <c r="P203" s="62">
        <f t="shared" ca="1" si="16"/>
        <v>44049</v>
      </c>
      <c r="R203" s="63">
        <f t="shared" ca="1" si="15"/>
        <v>44019</v>
      </c>
      <c r="T203" s="13"/>
    </row>
    <row r="204" spans="1:20" x14ac:dyDescent="0.2">
      <c r="K204" s="22"/>
      <c r="L204" s="22"/>
      <c r="M204" s="23" t="str">
        <f t="shared" si="17"/>
        <v/>
      </c>
      <c r="N204" s="23" t="str">
        <f t="shared" si="18"/>
        <v/>
      </c>
      <c r="O204" s="22" t="str">
        <f t="shared" si="19"/>
        <v/>
      </c>
      <c r="P204" s="62" t="str">
        <f t="shared" si="16"/>
        <v/>
      </c>
      <c r="R204" s="63">
        <f t="shared" ca="1" si="15"/>
        <v>44019</v>
      </c>
      <c r="T204" s="13"/>
    </row>
    <row r="205" spans="1:20" x14ac:dyDescent="0.2">
      <c r="A205" s="29" t="s">
        <v>217</v>
      </c>
      <c r="K205" s="22"/>
      <c r="L205" s="22"/>
      <c r="M205" s="23" t="str">
        <f t="shared" si="17"/>
        <v/>
      </c>
      <c r="N205" s="23" t="str">
        <f t="shared" si="18"/>
        <v/>
      </c>
      <c r="O205" s="22" t="str">
        <f t="shared" si="19"/>
        <v/>
      </c>
      <c r="P205" s="62" t="str">
        <f t="shared" si="16"/>
        <v/>
      </c>
      <c r="R205" s="63">
        <f t="shared" ca="1" si="15"/>
        <v>44019</v>
      </c>
      <c r="T205" s="13"/>
    </row>
    <row r="206" spans="1:20" x14ac:dyDescent="0.2">
      <c r="A206" s="38">
        <v>20.100000000000001</v>
      </c>
      <c r="B206" s="123" t="s">
        <v>218</v>
      </c>
      <c r="C206" s="121" t="s">
        <v>218</v>
      </c>
      <c r="D206" s="124" t="s">
        <v>228</v>
      </c>
      <c r="E206" s="125"/>
      <c r="F206" s="125"/>
      <c r="G206" s="126"/>
      <c r="H206" s="38">
        <v>3</v>
      </c>
      <c r="I206" s="38"/>
      <c r="J206" s="39"/>
      <c r="K206" s="40" t="s">
        <v>104</v>
      </c>
      <c r="L206" s="23"/>
      <c r="M206" s="23" t="str">
        <f t="shared" si="17"/>
        <v/>
      </c>
      <c r="N206" s="23" t="str">
        <f t="shared" si="18"/>
        <v/>
      </c>
      <c r="O206" s="22" t="str">
        <f t="shared" si="19"/>
        <v/>
      </c>
      <c r="P206" s="62" t="str">
        <f t="shared" si="16"/>
        <v/>
      </c>
      <c r="R206" s="63">
        <f t="shared" ca="1" si="15"/>
        <v>44019</v>
      </c>
      <c r="T206" s="13"/>
    </row>
    <row r="207" spans="1:20" x14ac:dyDescent="0.2">
      <c r="A207" s="38">
        <v>20.2</v>
      </c>
      <c r="B207" s="118" t="s">
        <v>219</v>
      </c>
      <c r="C207" s="118" t="s">
        <v>219</v>
      </c>
      <c r="D207" s="123"/>
      <c r="E207" s="120"/>
      <c r="F207" s="120"/>
      <c r="G207" s="121"/>
      <c r="H207" s="38" t="s">
        <v>9</v>
      </c>
      <c r="I207" s="38"/>
      <c r="J207" s="39"/>
      <c r="K207" s="40"/>
      <c r="L207" s="23"/>
      <c r="M207" s="23" t="str">
        <f t="shared" si="17"/>
        <v/>
      </c>
      <c r="N207" s="23" t="str">
        <f t="shared" si="18"/>
        <v/>
      </c>
      <c r="O207" s="22" t="str">
        <f t="shared" si="19"/>
        <v/>
      </c>
      <c r="P207" s="62" t="str">
        <f t="shared" si="16"/>
        <v/>
      </c>
      <c r="R207" s="63">
        <f t="shared" ca="1" si="15"/>
        <v>44019</v>
      </c>
      <c r="T207" s="13"/>
    </row>
    <row r="208" spans="1:20" x14ac:dyDescent="0.2">
      <c r="A208" s="38">
        <v>20.3</v>
      </c>
      <c r="B208" s="118" t="s">
        <v>137</v>
      </c>
      <c r="C208" s="118" t="s">
        <v>137</v>
      </c>
      <c r="D208" s="106"/>
      <c r="E208" s="106"/>
      <c r="F208" s="106"/>
      <c r="G208" s="106"/>
      <c r="H208" s="38">
        <v>1</v>
      </c>
      <c r="I208" s="38"/>
      <c r="J208" s="39"/>
      <c r="K208" s="40"/>
      <c r="L208" s="23"/>
      <c r="M208" s="23" t="str">
        <f t="shared" si="17"/>
        <v/>
      </c>
      <c r="N208" s="23" t="str">
        <f t="shared" si="18"/>
        <v/>
      </c>
      <c r="O208" s="22" t="str">
        <f t="shared" si="19"/>
        <v/>
      </c>
      <c r="P208" s="62" t="str">
        <f t="shared" si="16"/>
        <v/>
      </c>
      <c r="R208" s="63">
        <f t="shared" ca="1" si="15"/>
        <v>44019</v>
      </c>
      <c r="T208" s="13"/>
    </row>
    <row r="209" spans="1:20" ht="44.25" customHeight="1" x14ac:dyDescent="0.2">
      <c r="A209" s="38">
        <v>20.399999999999999</v>
      </c>
      <c r="B209" s="118" t="s">
        <v>139</v>
      </c>
      <c r="C209" s="118" t="s">
        <v>139</v>
      </c>
      <c r="D209" s="123" t="s">
        <v>229</v>
      </c>
      <c r="E209" s="120"/>
      <c r="F209" s="120"/>
      <c r="G209" s="121"/>
      <c r="H209" s="38">
        <v>3</v>
      </c>
      <c r="I209" s="38"/>
      <c r="J209" s="39"/>
      <c r="K209" s="40" t="s">
        <v>70</v>
      </c>
      <c r="L209" s="23">
        <v>30</v>
      </c>
      <c r="M209" s="23">
        <f t="shared" si="17"/>
        <v>3</v>
      </c>
      <c r="N209" s="23">
        <f t="shared" si="18"/>
        <v>20.399999999999999</v>
      </c>
      <c r="O209" s="22" t="str">
        <f t="shared" si="19"/>
        <v>General housekeeping to be improved. Paint to be properly stowed, and crew to be reminded of the importance of doing so.</v>
      </c>
      <c r="P209" s="62">
        <f t="shared" ca="1" si="16"/>
        <v>44049</v>
      </c>
      <c r="R209" s="63">
        <f t="shared" ca="1" si="15"/>
        <v>44019</v>
      </c>
      <c r="T209" s="13"/>
    </row>
    <row r="210" spans="1:20" x14ac:dyDescent="0.2">
      <c r="A210" s="38">
        <v>20.5</v>
      </c>
      <c r="B210" s="118" t="s">
        <v>220</v>
      </c>
      <c r="C210" s="118" t="s">
        <v>220</v>
      </c>
      <c r="D210" s="123" t="s">
        <v>230</v>
      </c>
      <c r="E210" s="120"/>
      <c r="F210" s="120"/>
      <c r="G210" s="121"/>
      <c r="H210" s="38">
        <v>3</v>
      </c>
      <c r="I210" s="38"/>
      <c r="J210" s="39"/>
      <c r="K210" s="40" t="s">
        <v>104</v>
      </c>
      <c r="L210" s="23"/>
      <c r="M210" s="23" t="str">
        <f t="shared" si="17"/>
        <v/>
      </c>
      <c r="N210" s="23" t="str">
        <f t="shared" si="18"/>
        <v/>
      </c>
      <c r="O210" s="22" t="str">
        <f t="shared" si="19"/>
        <v/>
      </c>
      <c r="P210" s="62" t="str">
        <f t="shared" si="16"/>
        <v/>
      </c>
      <c r="R210" s="63">
        <f t="shared" ca="1" si="15"/>
        <v>44019</v>
      </c>
      <c r="T210" s="13"/>
    </row>
    <row r="211" spans="1:20" x14ac:dyDescent="0.2">
      <c r="A211" s="38">
        <v>20.6</v>
      </c>
      <c r="B211" s="118" t="s">
        <v>221</v>
      </c>
      <c r="C211" s="118" t="s">
        <v>221</v>
      </c>
      <c r="D211" s="118" t="s">
        <v>231</v>
      </c>
      <c r="E211" s="118"/>
      <c r="F211" s="118"/>
      <c r="G211" s="118"/>
      <c r="H211" s="38" t="s">
        <v>9</v>
      </c>
      <c r="I211" s="38"/>
      <c r="J211" s="39"/>
      <c r="K211" s="40"/>
      <c r="L211" s="23"/>
      <c r="M211" s="23" t="str">
        <f t="shared" si="17"/>
        <v/>
      </c>
      <c r="N211" s="23" t="str">
        <f t="shared" si="18"/>
        <v/>
      </c>
      <c r="O211" s="22" t="str">
        <f t="shared" si="19"/>
        <v/>
      </c>
      <c r="P211" s="62" t="str">
        <f t="shared" si="16"/>
        <v/>
      </c>
      <c r="R211" s="63">
        <f t="shared" ca="1" si="15"/>
        <v>44019</v>
      </c>
      <c r="T211" s="13"/>
    </row>
    <row r="212" spans="1:20" x14ac:dyDescent="0.2">
      <c r="A212" s="38">
        <v>20.7</v>
      </c>
      <c r="B212" s="123" t="s">
        <v>222</v>
      </c>
      <c r="C212" s="121" t="s">
        <v>222</v>
      </c>
      <c r="D212" s="123" t="s">
        <v>230</v>
      </c>
      <c r="E212" s="120"/>
      <c r="F212" s="120"/>
      <c r="G212" s="121"/>
      <c r="H212" s="38">
        <v>3</v>
      </c>
      <c r="I212" s="38"/>
      <c r="J212" s="39"/>
      <c r="K212" s="40" t="s">
        <v>104</v>
      </c>
      <c r="L212" s="23"/>
      <c r="M212" s="23" t="str">
        <f t="shared" si="17"/>
        <v/>
      </c>
      <c r="N212" s="23" t="str">
        <f t="shared" si="18"/>
        <v/>
      </c>
      <c r="O212" s="22" t="str">
        <f t="shared" si="19"/>
        <v/>
      </c>
      <c r="P212" s="62" t="str">
        <f t="shared" si="16"/>
        <v/>
      </c>
      <c r="R212" s="63">
        <f t="shared" ca="1" si="15"/>
        <v>44019</v>
      </c>
      <c r="T212" s="13"/>
    </row>
    <row r="213" spans="1:20" x14ac:dyDescent="0.2">
      <c r="A213" s="38">
        <v>20.8</v>
      </c>
      <c r="B213" s="118" t="s">
        <v>223</v>
      </c>
      <c r="C213" s="118" t="s">
        <v>223</v>
      </c>
      <c r="D213" s="123"/>
      <c r="E213" s="120"/>
      <c r="F213" s="120"/>
      <c r="G213" s="121"/>
      <c r="H213" s="38">
        <v>1</v>
      </c>
      <c r="I213" s="38"/>
      <c r="J213" s="39"/>
      <c r="K213" s="40"/>
      <c r="L213" s="23"/>
      <c r="M213" s="23" t="str">
        <f t="shared" si="17"/>
        <v/>
      </c>
      <c r="N213" s="23" t="str">
        <f t="shared" si="18"/>
        <v/>
      </c>
      <c r="O213" s="22" t="str">
        <f t="shared" si="19"/>
        <v/>
      </c>
      <c r="P213" s="62" t="str">
        <f t="shared" si="16"/>
        <v/>
      </c>
      <c r="R213" s="63">
        <f t="shared" ca="1" si="15"/>
        <v>44019</v>
      </c>
      <c r="T213" s="13"/>
    </row>
    <row r="214" spans="1:20" ht="48" customHeight="1" x14ac:dyDescent="0.2">
      <c r="A214" s="38">
        <v>20.9</v>
      </c>
      <c r="B214" s="118" t="s">
        <v>232</v>
      </c>
      <c r="C214" s="118" t="s">
        <v>224</v>
      </c>
      <c r="D214" s="123" t="s">
        <v>233</v>
      </c>
      <c r="E214" s="120"/>
      <c r="F214" s="120"/>
      <c r="G214" s="121"/>
      <c r="H214" s="38">
        <v>4</v>
      </c>
      <c r="I214" s="38"/>
      <c r="J214" s="39"/>
      <c r="K214" s="40" t="s">
        <v>70</v>
      </c>
      <c r="L214" s="23">
        <v>10</v>
      </c>
      <c r="M214" s="23">
        <f t="shared" si="17"/>
        <v>4</v>
      </c>
      <c r="N214" s="23">
        <f t="shared" si="18"/>
        <v>20.9</v>
      </c>
      <c r="O214" s="22" t="str">
        <f t="shared" si="19"/>
        <v>Half-full drum of waste oil and dirty rags being stored in this space. To be removed immediately and crew to be reminded that this is not acceptable at any time.</v>
      </c>
      <c r="P214" s="62">
        <f t="shared" ca="1" si="16"/>
        <v>44029</v>
      </c>
      <c r="R214" s="63">
        <f t="shared" ca="1" si="15"/>
        <v>44019</v>
      </c>
      <c r="T214" s="13"/>
    </row>
    <row r="215" spans="1:20" x14ac:dyDescent="0.2">
      <c r="A215" s="41">
        <v>20.100000000000001</v>
      </c>
      <c r="B215" s="118" t="s">
        <v>225</v>
      </c>
      <c r="C215" s="118" t="s">
        <v>225</v>
      </c>
      <c r="D215" s="106" t="s">
        <v>234</v>
      </c>
      <c r="E215" s="106"/>
      <c r="F215" s="106"/>
      <c r="G215" s="106"/>
      <c r="H215" s="38">
        <v>1</v>
      </c>
      <c r="I215" s="38"/>
      <c r="J215" s="39"/>
      <c r="K215" s="40"/>
      <c r="L215" s="23"/>
      <c r="M215" s="23" t="str">
        <f t="shared" si="17"/>
        <v/>
      </c>
      <c r="N215" s="23" t="str">
        <f t="shared" si="18"/>
        <v/>
      </c>
      <c r="O215" s="22" t="str">
        <f t="shared" si="19"/>
        <v/>
      </c>
      <c r="P215" s="62" t="str">
        <f t="shared" si="16"/>
        <v/>
      </c>
      <c r="R215" s="63">
        <f t="shared" ca="1" si="15"/>
        <v>44019</v>
      </c>
      <c r="T215" s="13"/>
    </row>
    <row r="216" spans="1:20" x14ac:dyDescent="0.2">
      <c r="A216" s="38">
        <v>20.11</v>
      </c>
      <c r="B216" s="123" t="s">
        <v>226</v>
      </c>
      <c r="C216" s="121" t="s">
        <v>226</v>
      </c>
      <c r="D216" s="123"/>
      <c r="E216" s="120"/>
      <c r="F216" s="120"/>
      <c r="G216" s="121"/>
      <c r="H216" s="38" t="s">
        <v>11</v>
      </c>
      <c r="I216" s="38"/>
      <c r="J216" s="39"/>
      <c r="K216" s="40"/>
      <c r="L216" s="23"/>
      <c r="M216" s="23" t="str">
        <f t="shared" si="17"/>
        <v/>
      </c>
      <c r="N216" s="23" t="str">
        <f t="shared" si="18"/>
        <v/>
      </c>
      <c r="O216" s="22" t="str">
        <f t="shared" si="19"/>
        <v/>
      </c>
      <c r="P216" s="62" t="str">
        <f t="shared" si="16"/>
        <v/>
      </c>
      <c r="R216" s="63">
        <f t="shared" ca="1" si="15"/>
        <v>44019</v>
      </c>
      <c r="T216" s="14"/>
    </row>
    <row r="217" spans="1:20" ht="80.25" customHeight="1" x14ac:dyDescent="0.2">
      <c r="A217" s="38">
        <v>20.12</v>
      </c>
      <c r="B217" s="118" t="s">
        <v>227</v>
      </c>
      <c r="C217" s="118" t="s">
        <v>227</v>
      </c>
      <c r="D217" s="123" t="s">
        <v>235</v>
      </c>
      <c r="E217" s="120"/>
      <c r="F217" s="120"/>
      <c r="G217" s="121"/>
      <c r="H217" s="38">
        <v>4</v>
      </c>
      <c r="I217" s="38"/>
      <c r="J217" s="39"/>
      <c r="K217" s="40" t="s">
        <v>70</v>
      </c>
      <c r="L217" s="23">
        <v>30</v>
      </c>
      <c r="M217" s="23">
        <f t="shared" si="17"/>
        <v>4</v>
      </c>
      <c r="N217" s="23">
        <f t="shared" si="18"/>
        <v>20.12</v>
      </c>
      <c r="O217" s="22" t="str">
        <f t="shared" si="19"/>
        <v>Almost all of the ships vertical escapes have no safety chain at their upper end. To be ordered and installed.
Escape from ER Lower Deck Fwd Stbd, plating corroded through. To be investigated.</v>
      </c>
      <c r="P217" s="62">
        <f t="shared" ca="1" si="16"/>
        <v>44049</v>
      </c>
      <c r="R217" s="63">
        <f t="shared" ca="1" si="15"/>
        <v>44019</v>
      </c>
      <c r="T217" s="14"/>
    </row>
    <row r="218" spans="1:20" x14ac:dyDescent="0.2">
      <c r="A218" s="38">
        <v>20.13</v>
      </c>
      <c r="B218" s="118" t="s">
        <v>58</v>
      </c>
      <c r="C218" s="118" t="s">
        <v>58</v>
      </c>
      <c r="D218" s="106"/>
      <c r="E218" s="106"/>
      <c r="F218" s="106"/>
      <c r="G218" s="106"/>
      <c r="H218" s="38" t="s">
        <v>11</v>
      </c>
      <c r="I218" s="38"/>
      <c r="J218" s="39"/>
      <c r="K218" s="40"/>
      <c r="L218" s="23"/>
      <c r="M218" s="23" t="str">
        <f t="shared" si="17"/>
        <v/>
      </c>
      <c r="N218" s="23" t="str">
        <f t="shared" si="18"/>
        <v/>
      </c>
      <c r="O218" s="22" t="str">
        <f t="shared" si="19"/>
        <v/>
      </c>
      <c r="P218" s="62" t="str">
        <f t="shared" si="16"/>
        <v/>
      </c>
      <c r="R218" s="63">
        <f t="shared" ca="1" si="15"/>
        <v>44019</v>
      </c>
      <c r="T218" s="14"/>
    </row>
    <row r="219" spans="1:20" x14ac:dyDescent="0.2">
      <c r="K219" s="22"/>
      <c r="L219" s="22"/>
      <c r="M219" s="23" t="str">
        <f t="shared" si="17"/>
        <v/>
      </c>
      <c r="N219" s="23" t="str">
        <f t="shared" si="18"/>
        <v/>
      </c>
      <c r="O219" s="22" t="str">
        <f t="shared" si="19"/>
        <v/>
      </c>
      <c r="P219" s="62" t="str">
        <f t="shared" si="16"/>
        <v/>
      </c>
      <c r="R219" s="63">
        <f t="shared" ca="1" si="15"/>
        <v>44019</v>
      </c>
      <c r="T219" s="14"/>
    </row>
    <row r="220" spans="1:20" x14ac:dyDescent="0.2">
      <c r="A220" s="30" t="s">
        <v>236</v>
      </c>
      <c r="K220" s="22"/>
      <c r="L220" s="22"/>
      <c r="M220" s="23" t="str">
        <f t="shared" si="17"/>
        <v/>
      </c>
      <c r="N220" s="23" t="str">
        <f t="shared" si="18"/>
        <v/>
      </c>
      <c r="O220" s="22" t="str">
        <f t="shared" si="19"/>
        <v/>
      </c>
      <c r="P220" s="62" t="str">
        <f t="shared" si="16"/>
        <v/>
      </c>
      <c r="R220" s="63">
        <f t="shared" ca="1" si="15"/>
        <v>44019</v>
      </c>
      <c r="T220" s="14"/>
    </row>
    <row r="221" spans="1:20" x14ac:dyDescent="0.2">
      <c r="K221" s="22"/>
      <c r="L221" s="22"/>
      <c r="M221" s="23" t="str">
        <f t="shared" si="17"/>
        <v/>
      </c>
      <c r="N221" s="23" t="str">
        <f t="shared" si="18"/>
        <v/>
      </c>
      <c r="O221" s="22" t="str">
        <f t="shared" si="19"/>
        <v/>
      </c>
      <c r="P221" s="62" t="str">
        <f t="shared" si="16"/>
        <v/>
      </c>
      <c r="R221" s="63">
        <f t="shared" ca="1" si="15"/>
        <v>44019</v>
      </c>
      <c r="T221" s="14"/>
    </row>
    <row r="222" spans="1:20" x14ac:dyDescent="0.2">
      <c r="A222" s="29" t="s">
        <v>237</v>
      </c>
      <c r="K222" s="22"/>
      <c r="L222" s="22"/>
      <c r="M222" s="23" t="str">
        <f t="shared" si="17"/>
        <v/>
      </c>
      <c r="N222" s="23" t="str">
        <f t="shared" si="18"/>
        <v/>
      </c>
      <c r="O222" s="22" t="str">
        <f t="shared" si="19"/>
        <v/>
      </c>
      <c r="P222" s="62" t="str">
        <f t="shared" si="16"/>
        <v/>
      </c>
      <c r="R222" s="63">
        <f t="shared" ca="1" si="15"/>
        <v>44019</v>
      </c>
      <c r="T222" s="14"/>
    </row>
    <row r="223" spans="1:20" x14ac:dyDescent="0.2">
      <c r="A223" s="38">
        <v>21.1</v>
      </c>
      <c r="B223" s="123" t="s">
        <v>79</v>
      </c>
      <c r="C223" s="121" t="s">
        <v>79</v>
      </c>
      <c r="D223" s="123"/>
      <c r="E223" s="120"/>
      <c r="F223" s="120"/>
      <c r="G223" s="121"/>
      <c r="H223" s="38">
        <v>1</v>
      </c>
      <c r="I223" s="38"/>
      <c r="J223" s="39"/>
      <c r="K223" s="40"/>
      <c r="L223" s="23"/>
      <c r="M223" s="23" t="str">
        <f t="shared" si="17"/>
        <v/>
      </c>
      <c r="N223" s="23" t="str">
        <f t="shared" si="18"/>
        <v/>
      </c>
      <c r="O223" s="22" t="str">
        <f t="shared" si="19"/>
        <v/>
      </c>
      <c r="P223" s="62" t="str">
        <f t="shared" si="16"/>
        <v/>
      </c>
      <c r="R223" s="63">
        <f t="shared" ca="1" si="15"/>
        <v>44019</v>
      </c>
      <c r="T223" s="13"/>
    </row>
    <row r="224" spans="1:20" x14ac:dyDescent="0.2">
      <c r="A224" s="38">
        <v>21.2</v>
      </c>
      <c r="B224" s="118" t="s">
        <v>238</v>
      </c>
      <c r="C224" s="118" t="s">
        <v>238</v>
      </c>
      <c r="D224" s="123"/>
      <c r="E224" s="120"/>
      <c r="F224" s="120"/>
      <c r="G224" s="121"/>
      <c r="H224" s="38">
        <v>1</v>
      </c>
      <c r="I224" s="38"/>
      <c r="J224" s="39"/>
      <c r="K224" s="40"/>
      <c r="L224" s="23"/>
      <c r="M224" s="23" t="str">
        <f t="shared" si="17"/>
        <v/>
      </c>
      <c r="N224" s="23" t="str">
        <f t="shared" si="18"/>
        <v/>
      </c>
      <c r="O224" s="22" t="str">
        <f t="shared" si="19"/>
        <v/>
      </c>
      <c r="P224" s="62" t="str">
        <f t="shared" si="16"/>
        <v/>
      </c>
      <c r="R224" s="63">
        <f t="shared" ca="1" si="15"/>
        <v>44019</v>
      </c>
      <c r="T224" s="13"/>
    </row>
    <row r="225" spans="1:20" x14ac:dyDescent="0.2">
      <c r="A225" s="38">
        <v>21.3</v>
      </c>
      <c r="B225" s="118" t="s">
        <v>239</v>
      </c>
      <c r="C225" s="118" t="s">
        <v>239</v>
      </c>
      <c r="D225" s="118"/>
      <c r="E225" s="118"/>
      <c r="F225" s="118"/>
      <c r="G225" s="118"/>
      <c r="H225" s="38">
        <v>2</v>
      </c>
      <c r="I225" s="38"/>
      <c r="J225" s="39"/>
      <c r="K225" s="40"/>
      <c r="L225" s="23"/>
      <c r="M225" s="23" t="str">
        <f t="shared" si="17"/>
        <v/>
      </c>
      <c r="N225" s="23" t="str">
        <f t="shared" si="18"/>
        <v/>
      </c>
      <c r="O225" s="22" t="str">
        <f t="shared" si="19"/>
        <v/>
      </c>
      <c r="P225" s="62" t="str">
        <f t="shared" si="16"/>
        <v/>
      </c>
      <c r="R225" s="63">
        <f t="shared" ca="1" si="15"/>
        <v>44019</v>
      </c>
      <c r="T225" s="13"/>
    </row>
    <row r="226" spans="1:20" x14ac:dyDescent="0.2">
      <c r="A226" s="38">
        <v>21.4</v>
      </c>
      <c r="B226" s="118" t="s">
        <v>240</v>
      </c>
      <c r="C226" s="118" t="s">
        <v>240</v>
      </c>
      <c r="D226" s="123"/>
      <c r="E226" s="120"/>
      <c r="F226" s="120"/>
      <c r="G226" s="121"/>
      <c r="H226" s="38">
        <v>1</v>
      </c>
      <c r="I226" s="38"/>
      <c r="J226" s="39"/>
      <c r="K226" s="40"/>
      <c r="L226" s="23"/>
      <c r="M226" s="23" t="str">
        <f t="shared" si="17"/>
        <v/>
      </c>
      <c r="N226" s="23" t="str">
        <f t="shared" si="18"/>
        <v/>
      </c>
      <c r="O226" s="22" t="str">
        <f t="shared" si="19"/>
        <v/>
      </c>
      <c r="P226" s="62" t="str">
        <f t="shared" si="16"/>
        <v/>
      </c>
      <c r="R226" s="63">
        <f t="shared" ca="1" si="15"/>
        <v>44019</v>
      </c>
      <c r="T226" s="13"/>
    </row>
    <row r="227" spans="1:20" x14ac:dyDescent="0.2">
      <c r="A227" s="38">
        <v>21.5</v>
      </c>
      <c r="B227" s="118" t="s">
        <v>241</v>
      </c>
      <c r="C227" s="118" t="s">
        <v>241</v>
      </c>
      <c r="D227" s="123"/>
      <c r="E227" s="120"/>
      <c r="F227" s="120"/>
      <c r="G227" s="121"/>
      <c r="H227" s="38">
        <v>1</v>
      </c>
      <c r="I227" s="38"/>
      <c r="J227" s="39"/>
      <c r="K227" s="40"/>
      <c r="L227" s="23"/>
      <c r="M227" s="23" t="str">
        <f t="shared" si="17"/>
        <v/>
      </c>
      <c r="N227" s="23" t="str">
        <f t="shared" si="18"/>
        <v/>
      </c>
      <c r="O227" s="22" t="str">
        <f t="shared" si="19"/>
        <v/>
      </c>
      <c r="P227" s="62" t="str">
        <f t="shared" si="16"/>
        <v/>
      </c>
      <c r="R227" s="63">
        <f t="shared" ca="1" si="15"/>
        <v>44019</v>
      </c>
      <c r="T227" s="13"/>
    </row>
    <row r="228" spans="1:20" x14ac:dyDescent="0.2">
      <c r="A228" s="38">
        <v>21.6</v>
      </c>
      <c r="B228" s="118" t="s">
        <v>67</v>
      </c>
      <c r="C228" s="118" t="s">
        <v>67</v>
      </c>
      <c r="D228" s="118"/>
      <c r="E228" s="118"/>
      <c r="F228" s="118"/>
      <c r="G228" s="118"/>
      <c r="H228" s="38">
        <v>1</v>
      </c>
      <c r="I228" s="38"/>
      <c r="J228" s="39"/>
      <c r="K228" s="40"/>
      <c r="L228" s="23"/>
      <c r="M228" s="23" t="str">
        <f t="shared" si="17"/>
        <v/>
      </c>
      <c r="N228" s="23" t="str">
        <f t="shared" si="18"/>
        <v/>
      </c>
      <c r="O228" s="22" t="str">
        <f t="shared" si="19"/>
        <v/>
      </c>
      <c r="P228" s="62" t="str">
        <f t="shared" si="16"/>
        <v/>
      </c>
      <c r="R228" s="63">
        <f t="shared" ca="1" si="15"/>
        <v>44019</v>
      </c>
      <c r="T228" s="13"/>
    </row>
    <row r="229" spans="1:20" x14ac:dyDescent="0.2">
      <c r="A229" s="38">
        <v>21.7</v>
      </c>
      <c r="B229" s="123" t="s">
        <v>58</v>
      </c>
      <c r="C229" s="121" t="s">
        <v>58</v>
      </c>
      <c r="D229" s="123" t="s">
        <v>242</v>
      </c>
      <c r="E229" s="120"/>
      <c r="F229" s="120"/>
      <c r="G229" s="121"/>
      <c r="H229" s="38">
        <v>1</v>
      </c>
      <c r="I229" s="38"/>
      <c r="J229" s="39"/>
      <c r="K229" s="40"/>
      <c r="L229" s="23"/>
      <c r="M229" s="23" t="str">
        <f t="shared" si="17"/>
        <v/>
      </c>
      <c r="N229" s="23" t="str">
        <f t="shared" si="18"/>
        <v/>
      </c>
      <c r="O229" s="22" t="str">
        <f t="shared" si="19"/>
        <v/>
      </c>
      <c r="P229" s="62" t="str">
        <f t="shared" si="16"/>
        <v/>
      </c>
      <c r="R229" s="63">
        <f t="shared" ca="1" si="15"/>
        <v>44019</v>
      </c>
      <c r="T229" s="13"/>
    </row>
    <row r="230" spans="1:20" x14ac:dyDescent="0.2">
      <c r="K230" s="22"/>
      <c r="L230" s="22"/>
      <c r="M230" s="23" t="str">
        <f t="shared" si="17"/>
        <v/>
      </c>
      <c r="N230" s="23" t="str">
        <f t="shared" si="18"/>
        <v/>
      </c>
      <c r="O230" s="22" t="str">
        <f t="shared" si="19"/>
        <v/>
      </c>
      <c r="P230" s="62" t="str">
        <f t="shared" si="16"/>
        <v/>
      </c>
      <c r="R230" s="63">
        <f t="shared" ca="1" si="15"/>
        <v>44019</v>
      </c>
      <c r="T230" s="14"/>
    </row>
    <row r="231" spans="1:20" x14ac:dyDescent="0.2">
      <c r="A231" s="29" t="s">
        <v>243</v>
      </c>
      <c r="K231" s="22"/>
      <c r="L231" s="22"/>
      <c r="M231" s="23" t="str">
        <f t="shared" si="17"/>
        <v/>
      </c>
      <c r="N231" s="23" t="str">
        <f t="shared" si="18"/>
        <v/>
      </c>
      <c r="O231" s="22" t="str">
        <f t="shared" si="19"/>
        <v/>
      </c>
      <c r="P231" s="62" t="str">
        <f t="shared" si="16"/>
        <v/>
      </c>
      <c r="R231" s="63">
        <f t="shared" ca="1" si="15"/>
        <v>44019</v>
      </c>
      <c r="T231" s="13"/>
    </row>
    <row r="232" spans="1:20" x14ac:dyDescent="0.2">
      <c r="A232" s="38">
        <v>22.1</v>
      </c>
      <c r="B232" s="123" t="s">
        <v>244</v>
      </c>
      <c r="C232" s="121" t="s">
        <v>244</v>
      </c>
      <c r="D232" s="124"/>
      <c r="E232" s="125"/>
      <c r="F232" s="125"/>
      <c r="G232" s="126"/>
      <c r="H232" s="38">
        <v>1</v>
      </c>
      <c r="I232" s="38"/>
      <c r="J232" s="39"/>
      <c r="K232" s="40"/>
      <c r="L232" s="23"/>
      <c r="M232" s="23" t="str">
        <f t="shared" si="17"/>
        <v/>
      </c>
      <c r="N232" s="23" t="str">
        <f t="shared" si="18"/>
        <v/>
      </c>
      <c r="O232" s="22" t="str">
        <f t="shared" si="19"/>
        <v/>
      </c>
      <c r="P232" s="62" t="str">
        <f t="shared" si="16"/>
        <v/>
      </c>
      <c r="R232" s="63">
        <f t="shared" ca="1" si="15"/>
        <v>44019</v>
      </c>
      <c r="T232" s="13"/>
    </row>
    <row r="233" spans="1:20" x14ac:dyDescent="0.2">
      <c r="A233" s="38">
        <v>22.2</v>
      </c>
      <c r="B233" s="118" t="s">
        <v>245</v>
      </c>
      <c r="C233" s="118" t="s">
        <v>245</v>
      </c>
      <c r="D233" s="123"/>
      <c r="E233" s="120"/>
      <c r="F233" s="120"/>
      <c r="G233" s="121"/>
      <c r="H233" s="38" t="s">
        <v>9</v>
      </c>
      <c r="I233" s="38"/>
      <c r="J233" s="39"/>
      <c r="K233" s="40"/>
      <c r="L233" s="23"/>
      <c r="M233" s="23" t="str">
        <f t="shared" si="17"/>
        <v/>
      </c>
      <c r="N233" s="23" t="str">
        <f t="shared" si="18"/>
        <v/>
      </c>
      <c r="O233" s="22" t="str">
        <f t="shared" si="19"/>
        <v/>
      </c>
      <c r="P233" s="62" t="str">
        <f t="shared" si="16"/>
        <v/>
      </c>
      <c r="R233" s="63">
        <f t="shared" ca="1" si="15"/>
        <v>44019</v>
      </c>
      <c r="T233" s="13"/>
    </row>
    <row r="234" spans="1:20" x14ac:dyDescent="0.2">
      <c r="A234" s="38">
        <v>22.3</v>
      </c>
      <c r="B234" s="118" t="s">
        <v>246</v>
      </c>
      <c r="C234" s="118" t="s">
        <v>246</v>
      </c>
      <c r="D234" s="106" t="s">
        <v>258</v>
      </c>
      <c r="E234" s="106"/>
      <c r="F234" s="106"/>
      <c r="G234" s="106"/>
      <c r="H234" s="38">
        <v>1</v>
      </c>
      <c r="I234" s="38"/>
      <c r="J234" s="39"/>
      <c r="K234" s="40"/>
      <c r="L234" s="23"/>
      <c r="M234" s="23" t="str">
        <f t="shared" si="17"/>
        <v/>
      </c>
      <c r="N234" s="23" t="str">
        <f t="shared" si="18"/>
        <v/>
      </c>
      <c r="O234" s="22" t="str">
        <f t="shared" si="19"/>
        <v/>
      </c>
      <c r="P234" s="62" t="str">
        <f t="shared" si="16"/>
        <v/>
      </c>
      <c r="R234" s="63">
        <f t="shared" ca="1" si="15"/>
        <v>44019</v>
      </c>
      <c r="T234" s="13"/>
    </row>
    <row r="235" spans="1:20" ht="31.5" customHeight="1" x14ac:dyDescent="0.2">
      <c r="A235" s="38">
        <v>22.4</v>
      </c>
      <c r="B235" s="118" t="s">
        <v>247</v>
      </c>
      <c r="C235" s="118" t="s">
        <v>247</v>
      </c>
      <c r="D235" s="119">
        <v>42339</v>
      </c>
      <c r="E235" s="120"/>
      <c r="F235" s="120"/>
      <c r="G235" s="121"/>
      <c r="H235" s="38">
        <v>1</v>
      </c>
      <c r="I235" s="38"/>
      <c r="J235" s="39"/>
      <c r="K235" s="40"/>
      <c r="L235" s="23"/>
      <c r="M235" s="23" t="str">
        <f t="shared" si="17"/>
        <v/>
      </c>
      <c r="N235" s="23" t="str">
        <f t="shared" si="18"/>
        <v/>
      </c>
      <c r="O235" s="22" t="str">
        <f t="shared" si="19"/>
        <v/>
      </c>
      <c r="P235" s="62" t="str">
        <f t="shared" si="16"/>
        <v/>
      </c>
      <c r="R235" s="63">
        <f t="shared" ca="1" si="15"/>
        <v>44019</v>
      </c>
      <c r="T235" s="13"/>
    </row>
    <row r="236" spans="1:20" x14ac:dyDescent="0.2">
      <c r="A236" s="38">
        <v>22.5</v>
      </c>
      <c r="B236" s="118" t="s">
        <v>248</v>
      </c>
      <c r="C236" s="118" t="s">
        <v>248</v>
      </c>
      <c r="D236" s="122">
        <v>42339</v>
      </c>
      <c r="E236" s="118"/>
      <c r="F236" s="118"/>
      <c r="G236" s="118"/>
      <c r="H236" s="38">
        <v>1</v>
      </c>
      <c r="I236" s="38"/>
      <c r="J236" s="39"/>
      <c r="K236" s="40"/>
      <c r="L236" s="23"/>
      <c r="M236" s="23" t="str">
        <f t="shared" si="17"/>
        <v/>
      </c>
      <c r="N236" s="23" t="str">
        <f t="shared" si="18"/>
        <v/>
      </c>
      <c r="O236" s="22" t="str">
        <f t="shared" si="19"/>
        <v/>
      </c>
      <c r="P236" s="62" t="str">
        <f t="shared" si="16"/>
        <v/>
      </c>
      <c r="R236" s="63">
        <f t="shared" ca="1" si="15"/>
        <v>44019</v>
      </c>
      <c r="T236" s="13"/>
    </row>
    <row r="237" spans="1:20" x14ac:dyDescent="0.2">
      <c r="A237" s="38">
        <v>22.6</v>
      </c>
      <c r="B237" s="118" t="s">
        <v>249</v>
      </c>
      <c r="C237" s="118" t="s">
        <v>249</v>
      </c>
      <c r="D237" s="122" t="s">
        <v>259</v>
      </c>
      <c r="E237" s="118"/>
      <c r="F237" s="118"/>
      <c r="G237" s="118"/>
      <c r="H237" s="38">
        <v>1</v>
      </c>
      <c r="I237" s="38"/>
      <c r="J237" s="39"/>
      <c r="K237" s="40"/>
      <c r="L237" s="23"/>
      <c r="M237" s="23" t="str">
        <f t="shared" si="17"/>
        <v/>
      </c>
      <c r="N237" s="23" t="str">
        <f t="shared" si="18"/>
        <v/>
      </c>
      <c r="O237" s="22" t="str">
        <f t="shared" si="19"/>
        <v/>
      </c>
      <c r="P237" s="62" t="str">
        <f t="shared" si="16"/>
        <v/>
      </c>
      <c r="R237" s="63">
        <f t="shared" ca="1" si="15"/>
        <v>44019</v>
      </c>
      <c r="T237" s="13"/>
    </row>
    <row r="238" spans="1:20" ht="31.5" customHeight="1" x14ac:dyDescent="0.2">
      <c r="A238" s="38">
        <v>22.7</v>
      </c>
      <c r="B238" s="123" t="s">
        <v>250</v>
      </c>
      <c r="C238" s="121" t="s">
        <v>250</v>
      </c>
      <c r="D238" s="123"/>
      <c r="E238" s="120"/>
      <c r="F238" s="120"/>
      <c r="G238" s="121"/>
      <c r="H238" s="38" t="s">
        <v>9</v>
      </c>
      <c r="I238" s="38"/>
      <c r="J238" s="39"/>
      <c r="K238" s="40"/>
      <c r="L238" s="23"/>
      <c r="M238" s="23" t="str">
        <f t="shared" si="17"/>
        <v/>
      </c>
      <c r="N238" s="23" t="str">
        <f t="shared" si="18"/>
        <v/>
      </c>
      <c r="O238" s="22" t="str">
        <f t="shared" si="19"/>
        <v/>
      </c>
      <c r="P238" s="62" t="str">
        <f t="shared" si="16"/>
        <v/>
      </c>
      <c r="R238" s="63">
        <f t="shared" ca="1" si="15"/>
        <v>44019</v>
      </c>
      <c r="T238" s="13"/>
    </row>
    <row r="239" spans="1:20" x14ac:dyDescent="0.2">
      <c r="A239" s="38">
        <v>22.8</v>
      </c>
      <c r="B239" s="118" t="s">
        <v>251</v>
      </c>
      <c r="C239" s="118" t="s">
        <v>251</v>
      </c>
      <c r="D239" s="122" t="s">
        <v>259</v>
      </c>
      <c r="E239" s="118"/>
      <c r="F239" s="118"/>
      <c r="G239" s="118"/>
      <c r="H239" s="38">
        <v>1</v>
      </c>
      <c r="I239" s="38"/>
      <c r="J239" s="39"/>
      <c r="K239" s="40"/>
      <c r="L239" s="23"/>
      <c r="M239" s="23" t="str">
        <f t="shared" si="17"/>
        <v/>
      </c>
      <c r="N239" s="23" t="str">
        <f t="shared" si="18"/>
        <v/>
      </c>
      <c r="O239" s="22" t="str">
        <f t="shared" si="19"/>
        <v/>
      </c>
      <c r="P239" s="62" t="str">
        <f t="shared" si="16"/>
        <v/>
      </c>
      <c r="R239" s="63">
        <f t="shared" ca="1" si="15"/>
        <v>44019</v>
      </c>
      <c r="T239" s="13"/>
    </row>
    <row r="240" spans="1:20" ht="32.25" customHeight="1" x14ac:dyDescent="0.2">
      <c r="A240" s="38">
        <v>22.9</v>
      </c>
      <c r="B240" s="118" t="s">
        <v>250</v>
      </c>
      <c r="C240" s="118" t="s">
        <v>250</v>
      </c>
      <c r="D240" s="106"/>
      <c r="E240" s="106"/>
      <c r="F240" s="106"/>
      <c r="G240" s="106"/>
      <c r="H240" s="38" t="s">
        <v>9</v>
      </c>
      <c r="I240" s="38"/>
      <c r="J240" s="39"/>
      <c r="K240" s="40"/>
      <c r="L240" s="23"/>
      <c r="M240" s="23" t="str">
        <f t="shared" si="17"/>
        <v/>
      </c>
      <c r="N240" s="23" t="str">
        <f t="shared" si="18"/>
        <v/>
      </c>
      <c r="O240" s="22" t="str">
        <f t="shared" si="19"/>
        <v/>
      </c>
      <c r="P240" s="62" t="str">
        <f t="shared" si="16"/>
        <v/>
      </c>
      <c r="R240" s="63">
        <f t="shared" ca="1" si="15"/>
        <v>44019</v>
      </c>
      <c r="T240" s="13"/>
    </row>
    <row r="241" spans="1:20" x14ac:dyDescent="0.2">
      <c r="A241" s="41">
        <v>22.1</v>
      </c>
      <c r="B241" s="118" t="s">
        <v>252</v>
      </c>
      <c r="C241" s="118" t="s">
        <v>252</v>
      </c>
      <c r="D241" s="106" t="s">
        <v>259</v>
      </c>
      <c r="E241" s="106"/>
      <c r="F241" s="106"/>
      <c r="G241" s="106"/>
      <c r="H241" s="38">
        <v>1</v>
      </c>
      <c r="I241" s="38"/>
      <c r="J241" s="39"/>
      <c r="K241" s="40"/>
      <c r="L241" s="23"/>
      <c r="M241" s="23" t="str">
        <f t="shared" si="17"/>
        <v/>
      </c>
      <c r="N241" s="23" t="str">
        <f t="shared" si="18"/>
        <v/>
      </c>
      <c r="O241" s="22" t="str">
        <f t="shared" si="19"/>
        <v/>
      </c>
      <c r="P241" s="62" t="str">
        <f t="shared" si="16"/>
        <v/>
      </c>
      <c r="R241" s="63">
        <f t="shared" ca="1" si="15"/>
        <v>44019</v>
      </c>
      <c r="T241" s="13"/>
    </row>
    <row r="242" spans="1:20" x14ac:dyDescent="0.2">
      <c r="A242" s="38">
        <v>22.11</v>
      </c>
      <c r="B242" s="123" t="s">
        <v>253</v>
      </c>
      <c r="C242" s="121" t="s">
        <v>253</v>
      </c>
      <c r="D242" s="123"/>
      <c r="E242" s="120"/>
      <c r="F242" s="120"/>
      <c r="G242" s="121"/>
      <c r="H242" s="38">
        <v>1</v>
      </c>
      <c r="I242" s="38"/>
      <c r="J242" s="39"/>
      <c r="K242" s="40"/>
      <c r="L242" s="23"/>
      <c r="M242" s="23" t="str">
        <f t="shared" si="17"/>
        <v/>
      </c>
      <c r="N242" s="23" t="str">
        <f t="shared" si="18"/>
        <v/>
      </c>
      <c r="O242" s="22" t="str">
        <f t="shared" si="19"/>
        <v/>
      </c>
      <c r="P242" s="62" t="str">
        <f t="shared" si="16"/>
        <v/>
      </c>
      <c r="R242" s="63">
        <f t="shared" ca="1" si="15"/>
        <v>44019</v>
      </c>
      <c r="T242" s="13"/>
    </row>
    <row r="243" spans="1:20" x14ac:dyDescent="0.2">
      <c r="A243" s="38">
        <v>22.12</v>
      </c>
      <c r="B243" s="118" t="s">
        <v>254</v>
      </c>
      <c r="C243" s="118" t="s">
        <v>254</v>
      </c>
      <c r="D243" s="123"/>
      <c r="E243" s="120"/>
      <c r="F243" s="120"/>
      <c r="G243" s="121"/>
      <c r="H243" s="38">
        <v>1</v>
      </c>
      <c r="I243" s="38"/>
      <c r="J243" s="39"/>
      <c r="K243" s="40"/>
      <c r="L243" s="23"/>
      <c r="M243" s="23" t="str">
        <f t="shared" si="17"/>
        <v/>
      </c>
      <c r="N243" s="23" t="str">
        <f t="shared" si="18"/>
        <v/>
      </c>
      <c r="O243" s="22" t="str">
        <f t="shared" si="19"/>
        <v/>
      </c>
      <c r="P243" s="62" t="str">
        <f t="shared" si="16"/>
        <v/>
      </c>
      <c r="R243" s="63">
        <f t="shared" ca="1" si="15"/>
        <v>44019</v>
      </c>
      <c r="T243" s="13"/>
    </row>
    <row r="244" spans="1:20" x14ac:dyDescent="0.2">
      <c r="A244" s="38">
        <v>22.13</v>
      </c>
      <c r="B244" s="118" t="s">
        <v>255</v>
      </c>
      <c r="C244" s="118" t="s">
        <v>255</v>
      </c>
      <c r="D244" s="106"/>
      <c r="E244" s="106"/>
      <c r="F244" s="106"/>
      <c r="G244" s="106"/>
      <c r="H244" s="38">
        <v>1</v>
      </c>
      <c r="I244" s="38"/>
      <c r="J244" s="39"/>
      <c r="K244" s="40"/>
      <c r="L244" s="23"/>
      <c r="M244" s="23" t="str">
        <f t="shared" si="17"/>
        <v/>
      </c>
      <c r="N244" s="23" t="str">
        <f t="shared" si="18"/>
        <v/>
      </c>
      <c r="O244" s="22" t="str">
        <f t="shared" si="19"/>
        <v/>
      </c>
      <c r="P244" s="62" t="str">
        <f t="shared" si="16"/>
        <v/>
      </c>
      <c r="R244" s="63">
        <f t="shared" ca="1" si="15"/>
        <v>44019</v>
      </c>
      <c r="T244" s="13"/>
    </row>
    <row r="245" spans="1:20" x14ac:dyDescent="0.2">
      <c r="A245" s="38">
        <v>22.14</v>
      </c>
      <c r="B245" s="118" t="s">
        <v>256</v>
      </c>
      <c r="C245" s="118" t="s">
        <v>256</v>
      </c>
      <c r="D245" s="106"/>
      <c r="E245" s="106"/>
      <c r="F245" s="106"/>
      <c r="G245" s="106"/>
      <c r="H245" s="38">
        <v>1</v>
      </c>
      <c r="I245" s="38"/>
      <c r="J245" s="39"/>
      <c r="K245" s="40"/>
      <c r="L245" s="23"/>
      <c r="M245" s="23" t="str">
        <f t="shared" si="17"/>
        <v/>
      </c>
      <c r="N245" s="23" t="str">
        <f t="shared" si="18"/>
        <v/>
      </c>
      <c r="O245" s="22" t="str">
        <f t="shared" si="19"/>
        <v/>
      </c>
      <c r="P245" s="62" t="str">
        <f t="shared" si="16"/>
        <v/>
      </c>
      <c r="R245" s="63">
        <f t="shared" ca="1" si="15"/>
        <v>44019</v>
      </c>
      <c r="T245" s="13"/>
    </row>
    <row r="246" spans="1:20" x14ac:dyDescent="0.2">
      <c r="A246" s="38">
        <v>22.15</v>
      </c>
      <c r="B246" s="118" t="s">
        <v>257</v>
      </c>
      <c r="C246" s="118" t="s">
        <v>257</v>
      </c>
      <c r="D246" s="123"/>
      <c r="E246" s="120"/>
      <c r="F246" s="120"/>
      <c r="G246" s="121"/>
      <c r="H246" s="38">
        <v>1</v>
      </c>
      <c r="I246" s="38"/>
      <c r="J246" s="39"/>
      <c r="K246" s="40"/>
      <c r="L246" s="23"/>
      <c r="M246" s="23" t="str">
        <f t="shared" si="17"/>
        <v/>
      </c>
      <c r="N246" s="23" t="str">
        <f t="shared" si="18"/>
        <v/>
      </c>
      <c r="O246" s="22" t="str">
        <f t="shared" si="19"/>
        <v/>
      </c>
      <c r="P246" s="62" t="str">
        <f t="shared" si="16"/>
        <v/>
      </c>
      <c r="R246" s="63">
        <f t="shared" ca="1" si="15"/>
        <v>44019</v>
      </c>
      <c r="T246" s="13"/>
    </row>
    <row r="247" spans="1:20" x14ac:dyDescent="0.2">
      <c r="A247" s="38">
        <v>22.16</v>
      </c>
      <c r="B247" s="118" t="s">
        <v>58</v>
      </c>
      <c r="C247" s="118" t="s">
        <v>58</v>
      </c>
      <c r="D247" s="118"/>
      <c r="E247" s="118"/>
      <c r="F247" s="118"/>
      <c r="G247" s="118"/>
      <c r="H247" s="38" t="s">
        <v>11</v>
      </c>
      <c r="I247" s="38"/>
      <c r="J247" s="39"/>
      <c r="K247" s="40"/>
      <c r="L247" s="23"/>
      <c r="M247" s="23" t="str">
        <f t="shared" si="17"/>
        <v/>
      </c>
      <c r="N247" s="23" t="str">
        <f t="shared" si="18"/>
        <v/>
      </c>
      <c r="O247" s="22" t="str">
        <f t="shared" si="19"/>
        <v/>
      </c>
      <c r="P247" s="62" t="str">
        <f t="shared" si="16"/>
        <v/>
      </c>
      <c r="R247" s="63">
        <f t="shared" ca="1" si="15"/>
        <v>44019</v>
      </c>
      <c r="T247" s="14"/>
    </row>
    <row r="248" spans="1:20" x14ac:dyDescent="0.2">
      <c r="K248" s="22"/>
      <c r="L248" s="22"/>
      <c r="M248" s="23" t="str">
        <f t="shared" si="17"/>
        <v/>
      </c>
      <c r="N248" s="23" t="str">
        <f t="shared" si="18"/>
        <v/>
      </c>
      <c r="O248" s="22" t="str">
        <f t="shared" si="19"/>
        <v/>
      </c>
      <c r="P248" s="62" t="str">
        <f t="shared" si="16"/>
        <v/>
      </c>
      <c r="R248" s="63">
        <f t="shared" ca="1" si="15"/>
        <v>44019</v>
      </c>
      <c r="T248" s="13"/>
    </row>
    <row r="249" spans="1:20" x14ac:dyDescent="0.2">
      <c r="A249" s="29" t="s">
        <v>260</v>
      </c>
      <c r="K249" s="22"/>
      <c r="L249" s="22"/>
      <c r="M249" s="23" t="str">
        <f t="shared" si="17"/>
        <v/>
      </c>
      <c r="N249" s="23" t="str">
        <f t="shared" si="18"/>
        <v/>
      </c>
      <c r="O249" s="22" t="str">
        <f t="shared" si="19"/>
        <v/>
      </c>
      <c r="P249" s="62" t="str">
        <f t="shared" si="16"/>
        <v/>
      </c>
      <c r="R249" s="63">
        <f t="shared" ca="1" si="15"/>
        <v>44019</v>
      </c>
      <c r="T249" s="13"/>
    </row>
    <row r="250" spans="1:20" x14ac:dyDescent="0.2">
      <c r="A250" s="38">
        <v>23.1</v>
      </c>
      <c r="B250" s="123" t="s">
        <v>261</v>
      </c>
      <c r="C250" s="121" t="s">
        <v>261</v>
      </c>
      <c r="D250" s="124"/>
      <c r="E250" s="125"/>
      <c r="F250" s="125"/>
      <c r="G250" s="126"/>
      <c r="H250" s="38">
        <v>1</v>
      </c>
      <c r="I250" s="38"/>
      <c r="J250" s="39"/>
      <c r="K250" s="40"/>
      <c r="L250" s="23"/>
      <c r="M250" s="23" t="str">
        <f t="shared" si="17"/>
        <v/>
      </c>
      <c r="N250" s="23" t="str">
        <f t="shared" si="18"/>
        <v/>
      </c>
      <c r="O250" s="22" t="str">
        <f t="shared" si="19"/>
        <v/>
      </c>
      <c r="P250" s="62" t="str">
        <f t="shared" si="16"/>
        <v/>
      </c>
      <c r="R250" s="63">
        <f t="shared" ca="1" si="15"/>
        <v>44019</v>
      </c>
      <c r="T250" s="13"/>
    </row>
    <row r="251" spans="1:20" x14ac:dyDescent="0.2">
      <c r="A251" s="38">
        <v>23.2</v>
      </c>
      <c r="B251" s="118" t="s">
        <v>262</v>
      </c>
      <c r="C251" s="118" t="s">
        <v>262</v>
      </c>
      <c r="D251" s="123"/>
      <c r="E251" s="120"/>
      <c r="F251" s="120"/>
      <c r="G251" s="121"/>
      <c r="H251" s="38">
        <v>1</v>
      </c>
      <c r="I251" s="38"/>
      <c r="J251" s="39"/>
      <c r="K251" s="40"/>
      <c r="L251" s="23"/>
      <c r="M251" s="23" t="str">
        <f t="shared" si="17"/>
        <v/>
      </c>
      <c r="N251" s="23" t="str">
        <f t="shared" si="18"/>
        <v/>
      </c>
      <c r="O251" s="22" t="str">
        <f t="shared" si="19"/>
        <v/>
      </c>
      <c r="P251" s="62" t="str">
        <f t="shared" si="16"/>
        <v/>
      </c>
      <c r="R251" s="63">
        <f t="shared" ca="1" si="15"/>
        <v>44019</v>
      </c>
      <c r="T251" s="13"/>
    </row>
    <row r="252" spans="1:20" x14ac:dyDescent="0.2">
      <c r="A252" s="38">
        <v>23.3</v>
      </c>
      <c r="B252" s="118" t="s">
        <v>263</v>
      </c>
      <c r="C252" s="118" t="s">
        <v>263</v>
      </c>
      <c r="D252" s="106"/>
      <c r="E252" s="106"/>
      <c r="F252" s="106"/>
      <c r="G252" s="106"/>
      <c r="H252" s="38">
        <v>1</v>
      </c>
      <c r="I252" s="38"/>
      <c r="J252" s="39"/>
      <c r="K252" s="40"/>
      <c r="L252" s="23"/>
      <c r="M252" s="23" t="str">
        <f t="shared" si="17"/>
        <v/>
      </c>
      <c r="N252" s="23" t="str">
        <f t="shared" si="18"/>
        <v/>
      </c>
      <c r="O252" s="22" t="str">
        <f t="shared" si="19"/>
        <v/>
      </c>
      <c r="P252" s="62" t="str">
        <f t="shared" si="16"/>
        <v/>
      </c>
      <c r="R252" s="63">
        <f t="shared" ca="1" si="15"/>
        <v>44019</v>
      </c>
      <c r="T252" s="13"/>
    </row>
    <row r="253" spans="1:20" x14ac:dyDescent="0.2">
      <c r="A253" s="38">
        <v>23.4</v>
      </c>
      <c r="B253" s="118" t="s">
        <v>264</v>
      </c>
      <c r="C253" s="118" t="s">
        <v>264</v>
      </c>
      <c r="D253" s="119"/>
      <c r="E253" s="120"/>
      <c r="F253" s="120"/>
      <c r="G253" s="121"/>
      <c r="H253" s="38">
        <v>1</v>
      </c>
      <c r="I253" s="38"/>
      <c r="J253" s="39"/>
      <c r="K253" s="40"/>
      <c r="L253" s="23"/>
      <c r="M253" s="23" t="str">
        <f t="shared" si="17"/>
        <v/>
      </c>
      <c r="N253" s="23" t="str">
        <f t="shared" si="18"/>
        <v/>
      </c>
      <c r="O253" s="22" t="str">
        <f t="shared" si="19"/>
        <v/>
      </c>
      <c r="P253" s="62" t="str">
        <f t="shared" si="16"/>
        <v/>
      </c>
      <c r="R253" s="63">
        <f t="shared" ca="1" si="15"/>
        <v>44019</v>
      </c>
      <c r="T253" s="13"/>
    </row>
    <row r="254" spans="1:20" x14ac:dyDescent="0.2">
      <c r="A254" s="38">
        <v>23.5</v>
      </c>
      <c r="B254" s="118" t="s">
        <v>265</v>
      </c>
      <c r="C254" s="118" t="s">
        <v>265</v>
      </c>
      <c r="D254" s="122"/>
      <c r="E254" s="118"/>
      <c r="F254" s="118"/>
      <c r="G254" s="118"/>
      <c r="H254" s="38" t="s">
        <v>9</v>
      </c>
      <c r="I254" s="38"/>
      <c r="J254" s="39"/>
      <c r="K254" s="40"/>
      <c r="L254" s="23"/>
      <c r="M254" s="23" t="str">
        <f t="shared" si="17"/>
        <v/>
      </c>
      <c r="N254" s="23" t="str">
        <f t="shared" si="18"/>
        <v/>
      </c>
      <c r="O254" s="22" t="str">
        <f t="shared" si="19"/>
        <v/>
      </c>
      <c r="P254" s="62" t="str">
        <f t="shared" si="16"/>
        <v/>
      </c>
      <c r="R254" s="63">
        <f t="shared" ca="1" si="15"/>
        <v>44019</v>
      </c>
      <c r="T254" s="13"/>
    </row>
    <row r="255" spans="1:20" x14ac:dyDescent="0.2">
      <c r="A255" s="38">
        <v>23.6</v>
      </c>
      <c r="B255" s="118" t="s">
        <v>266</v>
      </c>
      <c r="C255" s="118" t="s">
        <v>266</v>
      </c>
      <c r="D255" s="122"/>
      <c r="E255" s="118"/>
      <c r="F255" s="118"/>
      <c r="G255" s="118"/>
      <c r="H255" s="38">
        <v>1</v>
      </c>
      <c r="I255" s="38"/>
      <c r="J255" s="39"/>
      <c r="K255" s="40"/>
      <c r="L255" s="23"/>
      <c r="M255" s="23" t="str">
        <f t="shared" si="17"/>
        <v/>
      </c>
      <c r="N255" s="23" t="str">
        <f t="shared" si="18"/>
        <v/>
      </c>
      <c r="O255" s="22" t="str">
        <f t="shared" si="19"/>
        <v/>
      </c>
      <c r="P255" s="62" t="str">
        <f t="shared" si="16"/>
        <v/>
      </c>
      <c r="R255" s="63">
        <f t="shared" ca="1" si="15"/>
        <v>44019</v>
      </c>
      <c r="T255" s="13"/>
    </row>
    <row r="256" spans="1:20" x14ac:dyDescent="0.2">
      <c r="A256" s="38">
        <v>23.7</v>
      </c>
      <c r="B256" s="123" t="s">
        <v>267</v>
      </c>
      <c r="C256" s="121" t="s">
        <v>267</v>
      </c>
      <c r="D256" s="123"/>
      <c r="E256" s="120"/>
      <c r="F256" s="120"/>
      <c r="G256" s="121"/>
      <c r="H256" s="38">
        <v>1</v>
      </c>
      <c r="I256" s="38"/>
      <c r="J256" s="39"/>
      <c r="K256" s="40"/>
      <c r="L256" s="23"/>
      <c r="M256" s="23" t="str">
        <f t="shared" si="17"/>
        <v/>
      </c>
      <c r="N256" s="23" t="str">
        <f t="shared" si="18"/>
        <v/>
      </c>
      <c r="O256" s="22" t="str">
        <f t="shared" si="19"/>
        <v/>
      </c>
      <c r="P256" s="62" t="str">
        <f t="shared" si="16"/>
        <v/>
      </c>
      <c r="R256" s="63">
        <f t="shared" ca="1" si="15"/>
        <v>44019</v>
      </c>
      <c r="T256" s="13"/>
    </row>
    <row r="257" spans="1:20" x14ac:dyDescent="0.2">
      <c r="A257" s="38">
        <v>23.8</v>
      </c>
      <c r="B257" s="118" t="s">
        <v>268</v>
      </c>
      <c r="C257" s="118" t="s">
        <v>268</v>
      </c>
      <c r="D257" s="122"/>
      <c r="E257" s="118"/>
      <c r="F257" s="118"/>
      <c r="G257" s="118"/>
      <c r="H257" s="38">
        <v>1</v>
      </c>
      <c r="I257" s="38"/>
      <c r="J257" s="39"/>
      <c r="K257" s="40"/>
      <c r="L257" s="23"/>
      <c r="M257" s="23" t="str">
        <f t="shared" si="17"/>
        <v/>
      </c>
      <c r="N257" s="23" t="str">
        <f t="shared" si="18"/>
        <v/>
      </c>
      <c r="O257" s="22" t="str">
        <f t="shared" si="19"/>
        <v/>
      </c>
      <c r="P257" s="62" t="str">
        <f t="shared" si="16"/>
        <v/>
      </c>
      <c r="R257" s="63">
        <f t="shared" ca="1" si="15"/>
        <v>44019</v>
      </c>
      <c r="T257" s="13"/>
    </row>
    <row r="258" spans="1:20" x14ac:dyDescent="0.2">
      <c r="A258" s="38">
        <v>23.9</v>
      </c>
      <c r="B258" s="118" t="s">
        <v>269</v>
      </c>
      <c r="C258" s="118" t="s">
        <v>269</v>
      </c>
      <c r="D258" s="106"/>
      <c r="E258" s="106"/>
      <c r="F258" s="106"/>
      <c r="G258" s="106"/>
      <c r="H258" s="38">
        <v>1</v>
      </c>
      <c r="I258" s="38"/>
      <c r="J258" s="39"/>
      <c r="K258" s="40"/>
      <c r="L258" s="23"/>
      <c r="M258" s="23" t="str">
        <f t="shared" si="17"/>
        <v/>
      </c>
      <c r="N258" s="23" t="str">
        <f t="shared" si="18"/>
        <v/>
      </c>
      <c r="O258" s="22" t="str">
        <f t="shared" si="19"/>
        <v/>
      </c>
      <c r="P258" s="62" t="str">
        <f t="shared" si="16"/>
        <v/>
      </c>
      <c r="R258" s="63">
        <f t="shared" ref="R258:R289" ca="1" si="20">TODAY()</f>
        <v>44019</v>
      </c>
      <c r="T258" s="13"/>
    </row>
    <row r="259" spans="1:20" x14ac:dyDescent="0.2">
      <c r="A259" s="41">
        <v>23.1</v>
      </c>
      <c r="B259" s="118" t="s">
        <v>270</v>
      </c>
      <c r="C259" s="118" t="s">
        <v>270</v>
      </c>
      <c r="D259" s="106"/>
      <c r="E259" s="106"/>
      <c r="F259" s="106"/>
      <c r="G259" s="106"/>
      <c r="H259" s="38">
        <v>1</v>
      </c>
      <c r="I259" s="38"/>
      <c r="J259" s="39"/>
      <c r="K259" s="40"/>
      <c r="L259" s="23"/>
      <c r="M259" s="23" t="str">
        <f t="shared" si="17"/>
        <v/>
      </c>
      <c r="N259" s="23" t="str">
        <f t="shared" si="18"/>
        <v/>
      </c>
      <c r="O259" s="22" t="str">
        <f t="shared" si="19"/>
        <v/>
      </c>
      <c r="P259" s="62" t="str">
        <f t="shared" si="16"/>
        <v/>
      </c>
      <c r="R259" s="63">
        <f t="shared" ca="1" si="20"/>
        <v>44019</v>
      </c>
      <c r="T259" s="13"/>
    </row>
    <row r="260" spans="1:20" x14ac:dyDescent="0.2">
      <c r="A260" s="38">
        <v>23.11</v>
      </c>
      <c r="B260" s="123" t="s">
        <v>271</v>
      </c>
      <c r="C260" s="121" t="s">
        <v>271</v>
      </c>
      <c r="D260" s="123"/>
      <c r="E260" s="120"/>
      <c r="F260" s="120"/>
      <c r="G260" s="121"/>
      <c r="H260" s="38">
        <v>1</v>
      </c>
      <c r="I260" s="38"/>
      <c r="J260" s="39"/>
      <c r="K260" s="40"/>
      <c r="L260" s="23"/>
      <c r="M260" s="23" t="str">
        <f t="shared" si="17"/>
        <v/>
      </c>
      <c r="N260" s="23" t="str">
        <f t="shared" si="18"/>
        <v/>
      </c>
      <c r="O260" s="22" t="str">
        <f t="shared" si="19"/>
        <v/>
      </c>
      <c r="P260" s="62" t="str">
        <f t="shared" si="16"/>
        <v/>
      </c>
      <c r="R260" s="63">
        <f t="shared" ca="1" si="20"/>
        <v>44019</v>
      </c>
      <c r="T260" s="13"/>
    </row>
    <row r="261" spans="1:20" x14ac:dyDescent="0.2">
      <c r="A261" s="38">
        <v>23.12</v>
      </c>
      <c r="B261" s="118" t="s">
        <v>272</v>
      </c>
      <c r="C261" s="118" t="s">
        <v>272</v>
      </c>
      <c r="D261" s="123"/>
      <c r="E261" s="120"/>
      <c r="F261" s="120"/>
      <c r="G261" s="121"/>
      <c r="H261" s="38">
        <v>1</v>
      </c>
      <c r="I261" s="38"/>
      <c r="J261" s="39"/>
      <c r="K261" s="40"/>
      <c r="L261" s="23"/>
      <c r="M261" s="23" t="str">
        <f t="shared" si="17"/>
        <v/>
      </c>
      <c r="N261" s="23" t="str">
        <f t="shared" si="18"/>
        <v/>
      </c>
      <c r="O261" s="22" t="str">
        <f t="shared" si="19"/>
        <v/>
      </c>
      <c r="P261" s="62" t="str">
        <f t="shared" si="16"/>
        <v/>
      </c>
      <c r="R261" s="63">
        <f t="shared" ca="1" si="20"/>
        <v>44019</v>
      </c>
      <c r="T261" s="13"/>
    </row>
    <row r="262" spans="1:20" x14ac:dyDescent="0.2">
      <c r="A262" s="38">
        <v>23.13</v>
      </c>
      <c r="B262" s="118" t="s">
        <v>273</v>
      </c>
      <c r="C262" s="118" t="s">
        <v>273</v>
      </c>
      <c r="D262" s="106"/>
      <c r="E262" s="106"/>
      <c r="F262" s="106"/>
      <c r="G262" s="106"/>
      <c r="H262" s="38">
        <v>1</v>
      </c>
      <c r="I262" s="38"/>
      <c r="J262" s="39"/>
      <c r="K262" s="40"/>
      <c r="L262" s="23"/>
      <c r="M262" s="23" t="str">
        <f t="shared" si="17"/>
        <v/>
      </c>
      <c r="N262" s="23" t="str">
        <f t="shared" si="18"/>
        <v/>
      </c>
      <c r="O262" s="22" t="str">
        <f t="shared" si="19"/>
        <v/>
      </c>
      <c r="P262" s="62" t="str">
        <f t="shared" si="16"/>
        <v/>
      </c>
      <c r="R262" s="63">
        <f t="shared" ca="1" si="20"/>
        <v>44019</v>
      </c>
      <c r="T262" s="13"/>
    </row>
    <row r="263" spans="1:20" x14ac:dyDescent="0.2">
      <c r="A263" s="38">
        <v>23.14</v>
      </c>
      <c r="B263" s="118" t="s">
        <v>274</v>
      </c>
      <c r="C263" s="118" t="s">
        <v>274</v>
      </c>
      <c r="D263" s="106"/>
      <c r="E263" s="106"/>
      <c r="F263" s="106"/>
      <c r="G263" s="106"/>
      <c r="H263" s="38">
        <v>1</v>
      </c>
      <c r="I263" s="38"/>
      <c r="J263" s="39"/>
      <c r="K263" s="40"/>
      <c r="L263" s="23"/>
      <c r="M263" s="23" t="str">
        <f t="shared" si="17"/>
        <v/>
      </c>
      <c r="N263" s="23" t="str">
        <f t="shared" si="18"/>
        <v/>
      </c>
      <c r="O263" s="22" t="str">
        <f t="shared" si="19"/>
        <v/>
      </c>
      <c r="P263" s="62" t="str">
        <f t="shared" ref="P263:P286" si="21">IF(K263="y",R263+L263,"")</f>
        <v/>
      </c>
      <c r="R263" s="63">
        <f t="shared" ca="1" si="20"/>
        <v>44019</v>
      </c>
      <c r="T263" s="13"/>
    </row>
    <row r="264" spans="1:20" x14ac:dyDescent="0.2">
      <c r="A264" s="38">
        <v>23.15</v>
      </c>
      <c r="B264" s="118" t="s">
        <v>275</v>
      </c>
      <c r="C264" s="118" t="s">
        <v>275</v>
      </c>
      <c r="D264" s="123"/>
      <c r="E264" s="120"/>
      <c r="F264" s="120"/>
      <c r="G264" s="121"/>
      <c r="H264" s="38">
        <v>1</v>
      </c>
      <c r="I264" s="38"/>
      <c r="J264" s="39"/>
      <c r="K264" s="40"/>
      <c r="L264" s="23"/>
      <c r="M264" s="23" t="str">
        <f t="shared" ref="M264:M286" si="22">IF(K264="y",H264,"")</f>
        <v/>
      </c>
      <c r="N264" s="23" t="str">
        <f t="shared" ref="N264:N286" si="23">IF(K264="y",A264,"")</f>
        <v/>
      </c>
      <c r="O264" s="22" t="str">
        <f t="shared" ref="O264:O286" si="24">IF(K264="y",D264,"")</f>
        <v/>
      </c>
      <c r="P264" s="62" t="str">
        <f t="shared" si="21"/>
        <v/>
      </c>
      <c r="R264" s="63">
        <f t="shared" ca="1" si="20"/>
        <v>44019</v>
      </c>
      <c r="T264" s="13"/>
    </row>
    <row r="265" spans="1:20" x14ac:dyDescent="0.2">
      <c r="A265" s="38">
        <v>23.16</v>
      </c>
      <c r="B265" s="118" t="s">
        <v>276</v>
      </c>
      <c r="C265" s="118" t="s">
        <v>276</v>
      </c>
      <c r="D265" s="118"/>
      <c r="E265" s="118"/>
      <c r="F265" s="118"/>
      <c r="G265" s="118"/>
      <c r="H265" s="38">
        <v>1</v>
      </c>
      <c r="I265" s="38"/>
      <c r="J265" s="39"/>
      <c r="K265" s="40"/>
      <c r="L265" s="23"/>
      <c r="M265" s="23" t="str">
        <f t="shared" si="22"/>
        <v/>
      </c>
      <c r="N265" s="23" t="str">
        <f t="shared" si="23"/>
        <v/>
      </c>
      <c r="O265" s="22" t="str">
        <f t="shared" si="24"/>
        <v/>
      </c>
      <c r="P265" s="62" t="str">
        <f t="shared" si="21"/>
        <v/>
      </c>
      <c r="R265" s="63">
        <f t="shared" ca="1" si="20"/>
        <v>44019</v>
      </c>
      <c r="T265" s="13"/>
    </row>
    <row r="266" spans="1:20" x14ac:dyDescent="0.2">
      <c r="A266" s="38">
        <v>23.17</v>
      </c>
      <c r="B266" s="123" t="s">
        <v>277</v>
      </c>
      <c r="C266" s="121" t="s">
        <v>277</v>
      </c>
      <c r="D266" s="123"/>
      <c r="E266" s="120"/>
      <c r="F266" s="120"/>
      <c r="G266" s="121"/>
      <c r="H266" s="38" t="s">
        <v>9</v>
      </c>
      <c r="I266" s="38"/>
      <c r="J266" s="39"/>
      <c r="K266" s="40"/>
      <c r="L266" s="23"/>
      <c r="M266" s="23" t="str">
        <f t="shared" si="22"/>
        <v/>
      </c>
      <c r="N266" s="23" t="str">
        <f t="shared" si="23"/>
        <v/>
      </c>
      <c r="O266" s="22" t="str">
        <f t="shared" si="24"/>
        <v/>
      </c>
      <c r="P266" s="62" t="str">
        <f t="shared" si="21"/>
        <v/>
      </c>
      <c r="R266" s="63">
        <f t="shared" ca="1" si="20"/>
        <v>44019</v>
      </c>
      <c r="T266" s="13"/>
    </row>
    <row r="267" spans="1:20" x14ac:dyDescent="0.2">
      <c r="A267" s="38">
        <v>23.18</v>
      </c>
      <c r="B267" s="118" t="s">
        <v>278</v>
      </c>
      <c r="C267" s="118" t="s">
        <v>278</v>
      </c>
      <c r="D267" s="123"/>
      <c r="E267" s="120"/>
      <c r="F267" s="120"/>
      <c r="G267" s="121"/>
      <c r="H267" s="38" t="s">
        <v>9</v>
      </c>
      <c r="I267" s="38"/>
      <c r="J267" s="39"/>
      <c r="K267" s="40"/>
      <c r="L267" s="23"/>
      <c r="M267" s="23" t="str">
        <f t="shared" si="22"/>
        <v/>
      </c>
      <c r="N267" s="23" t="str">
        <f t="shared" si="23"/>
        <v/>
      </c>
      <c r="O267" s="22" t="str">
        <f t="shared" si="24"/>
        <v/>
      </c>
      <c r="P267" s="62" t="str">
        <f t="shared" si="21"/>
        <v/>
      </c>
      <c r="R267" s="63">
        <f t="shared" ca="1" si="20"/>
        <v>44019</v>
      </c>
      <c r="T267" s="13"/>
    </row>
    <row r="268" spans="1:20" x14ac:dyDescent="0.2">
      <c r="A268" s="38">
        <v>23.19</v>
      </c>
      <c r="B268" s="118" t="s">
        <v>279</v>
      </c>
      <c r="C268" s="118" t="s">
        <v>279</v>
      </c>
      <c r="D268" s="106" t="s">
        <v>280</v>
      </c>
      <c r="E268" s="106"/>
      <c r="F268" s="106"/>
      <c r="G268" s="106"/>
      <c r="H268" s="38">
        <v>1</v>
      </c>
      <c r="I268" s="38"/>
      <c r="J268" s="39"/>
      <c r="K268" s="40"/>
      <c r="L268" s="23"/>
      <c r="M268" s="23" t="str">
        <f t="shared" si="22"/>
        <v/>
      </c>
      <c r="N268" s="23" t="str">
        <f t="shared" si="23"/>
        <v/>
      </c>
      <c r="O268" s="22" t="str">
        <f t="shared" si="24"/>
        <v/>
      </c>
      <c r="P268" s="62" t="str">
        <f t="shared" si="21"/>
        <v/>
      </c>
      <c r="R268" s="63">
        <f t="shared" ca="1" si="20"/>
        <v>44019</v>
      </c>
      <c r="T268" s="13"/>
    </row>
    <row r="269" spans="1:20" x14ac:dyDescent="0.2">
      <c r="A269" s="41">
        <v>23.2</v>
      </c>
      <c r="B269" s="118" t="s">
        <v>278</v>
      </c>
      <c r="C269" s="118" t="s">
        <v>278</v>
      </c>
      <c r="D269" s="106"/>
      <c r="E269" s="106"/>
      <c r="F269" s="106"/>
      <c r="G269" s="106"/>
      <c r="H269" s="38" t="s">
        <v>11</v>
      </c>
      <c r="I269" s="38"/>
      <c r="J269" s="39"/>
      <c r="K269" s="40"/>
      <c r="L269" s="23"/>
      <c r="M269" s="23" t="str">
        <f t="shared" si="22"/>
        <v/>
      </c>
      <c r="N269" s="23" t="str">
        <f t="shared" si="23"/>
        <v/>
      </c>
      <c r="O269" s="22" t="str">
        <f t="shared" si="24"/>
        <v/>
      </c>
      <c r="P269" s="62" t="str">
        <f t="shared" si="21"/>
        <v/>
      </c>
      <c r="R269" s="63">
        <f t="shared" ca="1" si="20"/>
        <v>44019</v>
      </c>
      <c r="T269" s="13"/>
    </row>
    <row r="270" spans="1:20" x14ac:dyDescent="0.2">
      <c r="A270" s="38">
        <v>23.21</v>
      </c>
      <c r="B270" s="118" t="s">
        <v>58</v>
      </c>
      <c r="C270" s="118" t="s">
        <v>58</v>
      </c>
      <c r="D270" s="123"/>
      <c r="E270" s="120"/>
      <c r="F270" s="120"/>
      <c r="G270" s="121"/>
      <c r="H270" s="38" t="s">
        <v>11</v>
      </c>
      <c r="I270" s="38"/>
      <c r="J270" s="39"/>
      <c r="K270" s="40"/>
      <c r="L270" s="23"/>
      <c r="M270" s="23" t="str">
        <f t="shared" si="22"/>
        <v/>
      </c>
      <c r="N270" s="23" t="str">
        <f t="shared" si="23"/>
        <v/>
      </c>
      <c r="O270" s="22" t="str">
        <f t="shared" si="24"/>
        <v/>
      </c>
      <c r="P270" s="62" t="str">
        <f t="shared" si="21"/>
        <v/>
      </c>
      <c r="R270" s="63">
        <f t="shared" ca="1" si="20"/>
        <v>44019</v>
      </c>
      <c r="T270" s="13"/>
    </row>
    <row r="271" spans="1:20" x14ac:dyDescent="0.2">
      <c r="K271" s="22"/>
      <c r="L271" s="22"/>
      <c r="M271" s="23" t="str">
        <f t="shared" si="22"/>
        <v/>
      </c>
      <c r="N271" s="23" t="str">
        <f t="shared" si="23"/>
        <v/>
      </c>
      <c r="O271" s="22" t="str">
        <f t="shared" si="24"/>
        <v/>
      </c>
      <c r="P271" s="62" t="str">
        <f t="shared" si="21"/>
        <v/>
      </c>
      <c r="R271" s="63">
        <f t="shared" ca="1" si="20"/>
        <v>44019</v>
      </c>
      <c r="T271" s="13"/>
    </row>
    <row r="272" spans="1:20" x14ac:dyDescent="0.2">
      <c r="A272" s="29" t="s">
        <v>281</v>
      </c>
      <c r="K272" s="22"/>
      <c r="L272" s="22"/>
      <c r="M272" s="23" t="str">
        <f t="shared" si="22"/>
        <v/>
      </c>
      <c r="N272" s="23" t="str">
        <f t="shared" si="23"/>
        <v/>
      </c>
      <c r="O272" s="22" t="str">
        <f t="shared" si="24"/>
        <v/>
      </c>
      <c r="P272" s="62" t="str">
        <f t="shared" si="21"/>
        <v/>
      </c>
      <c r="R272" s="63">
        <f t="shared" ca="1" si="20"/>
        <v>44019</v>
      </c>
      <c r="T272" s="14"/>
    </row>
    <row r="273" spans="1:20" x14ac:dyDescent="0.2">
      <c r="A273" s="38">
        <v>24.1</v>
      </c>
      <c r="B273" s="123" t="s">
        <v>282</v>
      </c>
      <c r="C273" s="121" t="s">
        <v>282</v>
      </c>
      <c r="D273" s="124"/>
      <c r="E273" s="125"/>
      <c r="F273" s="125"/>
      <c r="G273" s="126"/>
      <c r="H273" s="38">
        <v>1</v>
      </c>
      <c r="I273" s="38"/>
      <c r="J273" s="39"/>
      <c r="K273" s="40"/>
      <c r="L273" s="23"/>
      <c r="M273" s="23" t="str">
        <f t="shared" si="22"/>
        <v/>
      </c>
      <c r="N273" s="23" t="str">
        <f t="shared" si="23"/>
        <v/>
      </c>
      <c r="O273" s="22" t="str">
        <f t="shared" si="24"/>
        <v/>
      </c>
      <c r="P273" s="62" t="str">
        <f t="shared" si="21"/>
        <v/>
      </c>
      <c r="R273" s="63">
        <f t="shared" ca="1" si="20"/>
        <v>44019</v>
      </c>
      <c r="T273" s="14"/>
    </row>
    <row r="274" spans="1:20" ht="30" customHeight="1" x14ac:dyDescent="0.2">
      <c r="A274" s="38">
        <v>24.2</v>
      </c>
      <c r="B274" s="118" t="s">
        <v>289</v>
      </c>
      <c r="C274" s="118" t="s">
        <v>283</v>
      </c>
      <c r="D274" s="123"/>
      <c r="E274" s="120"/>
      <c r="F274" s="120"/>
      <c r="G274" s="121"/>
      <c r="H274" s="38">
        <v>1</v>
      </c>
      <c r="I274" s="38"/>
      <c r="J274" s="39"/>
      <c r="K274" s="40"/>
      <c r="L274" s="23"/>
      <c r="M274" s="23" t="str">
        <f t="shared" si="22"/>
        <v/>
      </c>
      <c r="N274" s="23" t="str">
        <f t="shared" si="23"/>
        <v/>
      </c>
      <c r="O274" s="22" t="str">
        <f t="shared" si="24"/>
        <v/>
      </c>
      <c r="P274" s="62" t="str">
        <f t="shared" si="21"/>
        <v/>
      </c>
      <c r="R274" s="63">
        <f t="shared" ca="1" si="20"/>
        <v>44019</v>
      </c>
    </row>
    <row r="275" spans="1:20" x14ac:dyDescent="0.2">
      <c r="A275" s="38">
        <v>24.3</v>
      </c>
      <c r="B275" s="118" t="s">
        <v>284</v>
      </c>
      <c r="C275" s="118" t="s">
        <v>284</v>
      </c>
      <c r="D275" s="106"/>
      <c r="E275" s="106"/>
      <c r="F275" s="106"/>
      <c r="G275" s="106"/>
      <c r="H275" s="38">
        <v>1</v>
      </c>
      <c r="I275" s="38"/>
      <c r="J275" s="39"/>
      <c r="K275" s="40"/>
      <c r="L275" s="23"/>
      <c r="M275" s="23" t="str">
        <f t="shared" si="22"/>
        <v/>
      </c>
      <c r="N275" s="23" t="str">
        <f t="shared" si="23"/>
        <v/>
      </c>
      <c r="O275" s="22" t="str">
        <f t="shared" si="24"/>
        <v/>
      </c>
      <c r="P275" s="62" t="str">
        <f t="shared" si="21"/>
        <v/>
      </c>
      <c r="R275" s="63">
        <f t="shared" ca="1" si="20"/>
        <v>44019</v>
      </c>
    </row>
    <row r="276" spans="1:20" x14ac:dyDescent="0.2">
      <c r="A276" s="38">
        <v>24.4</v>
      </c>
      <c r="B276" s="118" t="s">
        <v>285</v>
      </c>
      <c r="C276" s="118" t="s">
        <v>285</v>
      </c>
      <c r="D276" s="119"/>
      <c r="E276" s="120"/>
      <c r="F276" s="120"/>
      <c r="G276" s="121"/>
      <c r="H276" s="38">
        <v>1</v>
      </c>
      <c r="I276" s="38"/>
      <c r="J276" s="39"/>
      <c r="K276" s="40"/>
      <c r="L276" s="23"/>
      <c r="M276" s="23" t="str">
        <f t="shared" si="22"/>
        <v/>
      </c>
      <c r="N276" s="23" t="str">
        <f t="shared" si="23"/>
        <v/>
      </c>
      <c r="O276" s="22" t="str">
        <f t="shared" si="24"/>
        <v/>
      </c>
      <c r="P276" s="62" t="str">
        <f t="shared" si="21"/>
        <v/>
      </c>
      <c r="R276" s="63">
        <f t="shared" ca="1" si="20"/>
        <v>44019</v>
      </c>
    </row>
    <row r="277" spans="1:20" x14ac:dyDescent="0.2">
      <c r="A277" s="38">
        <v>24.5</v>
      </c>
      <c r="B277" s="118" t="s">
        <v>288</v>
      </c>
      <c r="C277" s="118" t="s">
        <v>286</v>
      </c>
      <c r="D277" s="122"/>
      <c r="E277" s="118"/>
      <c r="F277" s="118"/>
      <c r="G277" s="118"/>
      <c r="H277" s="38">
        <v>1</v>
      </c>
      <c r="I277" s="38"/>
      <c r="J277" s="39"/>
      <c r="K277" s="40"/>
      <c r="L277" s="23"/>
      <c r="M277" s="23" t="str">
        <f t="shared" si="22"/>
        <v/>
      </c>
      <c r="N277" s="23" t="str">
        <f t="shared" si="23"/>
        <v/>
      </c>
      <c r="O277" s="22" t="str">
        <f t="shared" si="24"/>
        <v/>
      </c>
      <c r="P277" s="62" t="str">
        <f t="shared" si="21"/>
        <v/>
      </c>
      <c r="R277" s="63">
        <f t="shared" ca="1" si="20"/>
        <v>44019</v>
      </c>
    </row>
    <row r="278" spans="1:20" x14ac:dyDescent="0.2">
      <c r="A278" s="38">
        <v>24.6</v>
      </c>
      <c r="B278" s="118" t="s">
        <v>290</v>
      </c>
      <c r="C278" s="118" t="s">
        <v>287</v>
      </c>
      <c r="D278" s="122"/>
      <c r="E278" s="118"/>
      <c r="F278" s="118"/>
      <c r="G278" s="118"/>
      <c r="H278" s="38">
        <v>1</v>
      </c>
      <c r="I278" s="38"/>
      <c r="J278" s="39"/>
      <c r="K278" s="40"/>
      <c r="L278" s="23"/>
      <c r="M278" s="23" t="str">
        <f t="shared" si="22"/>
        <v/>
      </c>
      <c r="N278" s="23" t="str">
        <f t="shared" si="23"/>
        <v/>
      </c>
      <c r="O278" s="22" t="str">
        <f t="shared" si="24"/>
        <v/>
      </c>
      <c r="P278" s="62" t="str">
        <f t="shared" si="21"/>
        <v/>
      </c>
      <c r="R278" s="63">
        <f t="shared" ca="1" si="20"/>
        <v>44019</v>
      </c>
    </row>
    <row r="279" spans="1:20" x14ac:dyDescent="0.2">
      <c r="A279" s="38">
        <v>24.7</v>
      </c>
      <c r="B279" s="123" t="s">
        <v>58</v>
      </c>
      <c r="C279" s="121" t="s">
        <v>58</v>
      </c>
      <c r="D279" s="123"/>
      <c r="E279" s="120"/>
      <c r="F279" s="120"/>
      <c r="G279" s="121"/>
      <c r="H279" s="38" t="s">
        <v>11</v>
      </c>
      <c r="I279" s="38"/>
      <c r="J279" s="39"/>
      <c r="K279" s="40"/>
      <c r="L279" s="23"/>
      <c r="M279" s="23" t="str">
        <f t="shared" si="22"/>
        <v/>
      </c>
      <c r="N279" s="23" t="str">
        <f t="shared" si="23"/>
        <v/>
      </c>
      <c r="O279" s="22" t="str">
        <f t="shared" si="24"/>
        <v/>
      </c>
      <c r="P279" s="62" t="str">
        <f t="shared" si="21"/>
        <v/>
      </c>
      <c r="R279" s="63">
        <f t="shared" ca="1" si="20"/>
        <v>44019</v>
      </c>
    </row>
    <row r="280" spans="1:20" x14ac:dyDescent="0.2">
      <c r="K280" s="22"/>
      <c r="L280" s="22"/>
      <c r="M280" s="23" t="str">
        <f t="shared" si="22"/>
        <v/>
      </c>
      <c r="N280" s="23" t="str">
        <f t="shared" si="23"/>
        <v/>
      </c>
      <c r="O280" s="22" t="str">
        <f t="shared" si="24"/>
        <v/>
      </c>
      <c r="P280" s="62" t="str">
        <f t="shared" si="21"/>
        <v/>
      </c>
      <c r="R280" s="63">
        <f t="shared" ca="1" si="20"/>
        <v>44019</v>
      </c>
    </row>
    <row r="281" spans="1:20" x14ac:dyDescent="0.2">
      <c r="A281" s="29" t="s">
        <v>291</v>
      </c>
      <c r="K281" s="22"/>
      <c r="L281" s="22"/>
      <c r="M281" s="23" t="str">
        <f t="shared" si="22"/>
        <v/>
      </c>
      <c r="N281" s="23" t="str">
        <f t="shared" si="23"/>
        <v/>
      </c>
      <c r="O281" s="22" t="str">
        <f t="shared" si="24"/>
        <v/>
      </c>
      <c r="P281" s="62" t="str">
        <f t="shared" si="21"/>
        <v/>
      </c>
      <c r="R281" s="63">
        <f t="shared" ca="1" si="20"/>
        <v>44019</v>
      </c>
    </row>
    <row r="282" spans="1:20" x14ac:dyDescent="0.2">
      <c r="A282" s="38">
        <v>25.1</v>
      </c>
      <c r="B282" s="123" t="s">
        <v>292</v>
      </c>
      <c r="C282" s="121"/>
      <c r="D282" s="124" t="s">
        <v>293</v>
      </c>
      <c r="E282" s="125"/>
      <c r="F282" s="125"/>
      <c r="G282" s="126"/>
      <c r="H282" s="38">
        <v>1</v>
      </c>
      <c r="I282" s="38"/>
      <c r="J282" s="39"/>
      <c r="K282" s="40"/>
      <c r="L282" s="23"/>
      <c r="M282" s="23" t="str">
        <f t="shared" si="22"/>
        <v/>
      </c>
      <c r="N282" s="23" t="str">
        <f t="shared" si="23"/>
        <v/>
      </c>
      <c r="O282" s="22" t="str">
        <f t="shared" si="24"/>
        <v/>
      </c>
      <c r="P282" s="62" t="str">
        <f t="shared" si="21"/>
        <v/>
      </c>
      <c r="R282" s="63">
        <f t="shared" ca="1" si="20"/>
        <v>44019</v>
      </c>
    </row>
    <row r="283" spans="1:20" x14ac:dyDescent="0.2">
      <c r="A283" s="38">
        <v>25.2</v>
      </c>
      <c r="B283" s="118" t="s">
        <v>294</v>
      </c>
      <c r="C283" s="118"/>
      <c r="D283" s="123" t="s">
        <v>295</v>
      </c>
      <c r="E283" s="120"/>
      <c r="F283" s="120"/>
      <c r="G283" s="121"/>
      <c r="H283" s="38">
        <v>1</v>
      </c>
      <c r="I283" s="38"/>
      <c r="J283" s="39"/>
      <c r="K283" s="40"/>
      <c r="L283" s="23"/>
      <c r="M283" s="23" t="str">
        <f t="shared" si="22"/>
        <v/>
      </c>
      <c r="N283" s="23" t="str">
        <f t="shared" si="23"/>
        <v/>
      </c>
      <c r="O283" s="22" t="str">
        <f t="shared" si="24"/>
        <v/>
      </c>
      <c r="P283" s="62" t="str">
        <f t="shared" si="21"/>
        <v/>
      </c>
      <c r="R283" s="63">
        <f t="shared" ca="1" si="20"/>
        <v>44019</v>
      </c>
    </row>
    <row r="284" spans="1:20" x14ac:dyDescent="0.2">
      <c r="A284" s="38">
        <v>25.3</v>
      </c>
      <c r="B284" s="118" t="s">
        <v>296</v>
      </c>
      <c r="C284" s="118"/>
      <c r="D284" s="106"/>
      <c r="E284" s="106"/>
      <c r="F284" s="106"/>
      <c r="G284" s="106"/>
      <c r="H284" s="38">
        <v>1</v>
      </c>
      <c r="I284" s="38"/>
      <c r="J284" s="39"/>
      <c r="K284" s="40"/>
      <c r="L284" s="23"/>
      <c r="M284" s="23" t="str">
        <f t="shared" si="22"/>
        <v/>
      </c>
      <c r="N284" s="23" t="str">
        <f t="shared" si="23"/>
        <v/>
      </c>
      <c r="O284" s="22" t="str">
        <f t="shared" si="24"/>
        <v/>
      </c>
      <c r="P284" s="62" t="str">
        <f t="shared" si="21"/>
        <v/>
      </c>
      <c r="R284" s="63">
        <f t="shared" ca="1" si="20"/>
        <v>44019</v>
      </c>
    </row>
    <row r="285" spans="1:20" ht="30.75" customHeight="1" x14ac:dyDescent="0.2">
      <c r="A285" s="38">
        <v>25.4</v>
      </c>
      <c r="B285" s="118" t="s">
        <v>297</v>
      </c>
      <c r="C285" s="118"/>
      <c r="D285" s="119" t="s">
        <v>298</v>
      </c>
      <c r="E285" s="120"/>
      <c r="F285" s="120"/>
      <c r="G285" s="121"/>
      <c r="H285" s="38">
        <v>4</v>
      </c>
      <c r="I285" s="38"/>
      <c r="J285" s="39"/>
      <c r="K285" s="40" t="s">
        <v>70</v>
      </c>
      <c r="L285" s="23">
        <v>1</v>
      </c>
      <c r="M285" s="23">
        <f t="shared" si="22"/>
        <v>4</v>
      </c>
      <c r="N285" s="23">
        <f t="shared" si="23"/>
        <v>25.4</v>
      </c>
      <c r="O285" s="22" t="str">
        <f t="shared" si="24"/>
        <v>Masters night orders only completed sporadically. To be completed every night the vessel is at sea.</v>
      </c>
      <c r="P285" s="62">
        <f t="shared" ca="1" si="21"/>
        <v>44020</v>
      </c>
      <c r="R285" s="63">
        <f t="shared" ca="1" si="20"/>
        <v>44019</v>
      </c>
    </row>
    <row r="286" spans="1:20" x14ac:dyDescent="0.2">
      <c r="A286" s="38">
        <v>25.5</v>
      </c>
      <c r="B286" s="118" t="s">
        <v>58</v>
      </c>
      <c r="C286" s="118"/>
      <c r="D286" s="122"/>
      <c r="E286" s="118"/>
      <c r="F286" s="118"/>
      <c r="G286" s="118"/>
      <c r="H286" s="38" t="s">
        <v>11</v>
      </c>
      <c r="I286" s="38"/>
      <c r="J286" s="39"/>
      <c r="K286" s="40"/>
      <c r="L286" s="23"/>
      <c r="M286" s="23" t="str">
        <f t="shared" si="22"/>
        <v/>
      </c>
      <c r="N286" s="23" t="str">
        <f t="shared" si="23"/>
        <v/>
      </c>
      <c r="O286" s="22" t="str">
        <f t="shared" si="24"/>
        <v/>
      </c>
      <c r="P286" s="62" t="str">
        <f t="shared" si="21"/>
        <v/>
      </c>
      <c r="R286" s="63">
        <f t="shared" ca="1" si="20"/>
        <v>44019</v>
      </c>
    </row>
    <row r="287" spans="1:20" x14ac:dyDescent="0.2">
      <c r="R287" s="63">
        <f t="shared" ca="1" si="20"/>
        <v>44019</v>
      </c>
    </row>
    <row r="288" spans="1:20" x14ac:dyDescent="0.2">
      <c r="R288" s="63">
        <f t="shared" ca="1" si="20"/>
        <v>44019</v>
      </c>
    </row>
    <row r="289" spans="18:18" x14ac:dyDescent="0.2">
      <c r="R289" s="63">
        <f t="shared" ca="1" si="20"/>
        <v>44019</v>
      </c>
    </row>
  </sheetData>
  <mergeCells count="460">
    <mergeCell ref="D20:G20"/>
    <mergeCell ref="D22:G22"/>
    <mergeCell ref="B23:C23"/>
    <mergeCell ref="D23:G23"/>
    <mergeCell ref="B18:C18"/>
    <mergeCell ref="D18:G18"/>
    <mergeCell ref="J2:Q2"/>
    <mergeCell ref="B19:C19"/>
    <mergeCell ref="D19:G19"/>
    <mergeCell ref="B15:C15"/>
    <mergeCell ref="D15:G15"/>
    <mergeCell ref="B16:C16"/>
    <mergeCell ref="D16:G16"/>
    <mergeCell ref="B17:C17"/>
    <mergeCell ref="D17:G17"/>
    <mergeCell ref="D13:G13"/>
    <mergeCell ref="B14:C14"/>
    <mergeCell ref="D14:G14"/>
    <mergeCell ref="B9:C9"/>
    <mergeCell ref="D9:G9"/>
    <mergeCell ref="B10:C10"/>
    <mergeCell ref="D10:G10"/>
    <mergeCell ref="B11:C11"/>
    <mergeCell ref="D11:G11"/>
    <mergeCell ref="B6:C6"/>
    <mergeCell ref="D6:G6"/>
    <mergeCell ref="B7:C7"/>
    <mergeCell ref="D7:G7"/>
    <mergeCell ref="B8:C8"/>
    <mergeCell ref="D8:G8"/>
    <mergeCell ref="B36:C36"/>
    <mergeCell ref="D36:G36"/>
    <mergeCell ref="B35:C35"/>
    <mergeCell ref="D35:G35"/>
    <mergeCell ref="A13:C13"/>
    <mergeCell ref="A5:C5"/>
    <mergeCell ref="A22:C22"/>
    <mergeCell ref="A29:C29"/>
    <mergeCell ref="B32:C32"/>
    <mergeCell ref="D32:G32"/>
    <mergeCell ref="B33:C33"/>
    <mergeCell ref="D33:G33"/>
    <mergeCell ref="B34:C34"/>
    <mergeCell ref="D34:G34"/>
    <mergeCell ref="D29:G29"/>
    <mergeCell ref="B30:C30"/>
    <mergeCell ref="D30:G30"/>
    <mergeCell ref="B31:C31"/>
    <mergeCell ref="D31:G31"/>
    <mergeCell ref="B24:C24"/>
    <mergeCell ref="D24:G24"/>
    <mergeCell ref="B25:C25"/>
    <mergeCell ref="D25:G25"/>
    <mergeCell ref="B20:C20"/>
    <mergeCell ref="B44:C44"/>
    <mergeCell ref="D44:G44"/>
    <mergeCell ref="B45:C45"/>
    <mergeCell ref="D45:G45"/>
    <mergeCell ref="B46:C46"/>
    <mergeCell ref="D46:G46"/>
    <mergeCell ref="A38:C38"/>
    <mergeCell ref="D38:G38"/>
    <mergeCell ref="B42:C42"/>
    <mergeCell ref="D42:G42"/>
    <mergeCell ref="B43:C43"/>
    <mergeCell ref="D43:G43"/>
    <mergeCell ref="B39:C39"/>
    <mergeCell ref="D39:G39"/>
    <mergeCell ref="B40:C40"/>
    <mergeCell ref="D40:G40"/>
    <mergeCell ref="B41:C41"/>
    <mergeCell ref="D41:G41"/>
    <mergeCell ref="B50:C50"/>
    <mergeCell ref="D50:G50"/>
    <mergeCell ref="A48:C48"/>
    <mergeCell ref="B51:C51"/>
    <mergeCell ref="D51:G51"/>
    <mergeCell ref="B52:C52"/>
    <mergeCell ref="D52:G52"/>
    <mergeCell ref="D48:G48"/>
    <mergeCell ref="B49:C49"/>
    <mergeCell ref="D49:G49"/>
    <mergeCell ref="D56:G56"/>
    <mergeCell ref="A56:C56"/>
    <mergeCell ref="B57:C57"/>
    <mergeCell ref="D57:G57"/>
    <mergeCell ref="B58:C58"/>
    <mergeCell ref="D58:G58"/>
    <mergeCell ref="B53:C53"/>
    <mergeCell ref="D53:G53"/>
    <mergeCell ref="B54:C54"/>
    <mergeCell ref="D54:G54"/>
    <mergeCell ref="B62:C62"/>
    <mergeCell ref="D62:G62"/>
    <mergeCell ref="B63:C63"/>
    <mergeCell ref="D63:G63"/>
    <mergeCell ref="B64:C64"/>
    <mergeCell ref="D64:G64"/>
    <mergeCell ref="B59:C59"/>
    <mergeCell ref="D59:G59"/>
    <mergeCell ref="B60:C60"/>
    <mergeCell ref="D60:G60"/>
    <mergeCell ref="B61:C61"/>
    <mergeCell ref="D61:G61"/>
    <mergeCell ref="B69:C69"/>
    <mergeCell ref="D69:G69"/>
    <mergeCell ref="B70:C70"/>
    <mergeCell ref="D70:G70"/>
    <mergeCell ref="B71:C71"/>
    <mergeCell ref="D71:G71"/>
    <mergeCell ref="B66:C66"/>
    <mergeCell ref="D66:G66"/>
    <mergeCell ref="B67:C67"/>
    <mergeCell ref="D67:G67"/>
    <mergeCell ref="B68:C68"/>
    <mergeCell ref="D68:G68"/>
    <mergeCell ref="B76:C76"/>
    <mergeCell ref="D76:G76"/>
    <mergeCell ref="B77:C77"/>
    <mergeCell ref="D77:G77"/>
    <mergeCell ref="B78:C78"/>
    <mergeCell ref="D78:G78"/>
    <mergeCell ref="B74:C74"/>
    <mergeCell ref="D74:G74"/>
    <mergeCell ref="B75:C75"/>
    <mergeCell ref="D75:G75"/>
    <mergeCell ref="B86:C86"/>
    <mergeCell ref="D86:G86"/>
    <mergeCell ref="B87:C87"/>
    <mergeCell ref="D87:G87"/>
    <mergeCell ref="B82:C82"/>
    <mergeCell ref="D82:G82"/>
    <mergeCell ref="B83:C83"/>
    <mergeCell ref="D83:G83"/>
    <mergeCell ref="B79:C79"/>
    <mergeCell ref="D79:G79"/>
    <mergeCell ref="B80:C80"/>
    <mergeCell ref="D80:G80"/>
    <mergeCell ref="B81:C81"/>
    <mergeCell ref="D81:G81"/>
    <mergeCell ref="B93:C93"/>
    <mergeCell ref="D93:G93"/>
    <mergeCell ref="B94:C94"/>
    <mergeCell ref="D94:G94"/>
    <mergeCell ref="B88:C88"/>
    <mergeCell ref="D88:G88"/>
    <mergeCell ref="B89:C89"/>
    <mergeCell ref="D89:G89"/>
    <mergeCell ref="B90:C90"/>
    <mergeCell ref="D90:G90"/>
    <mergeCell ref="B102:C102"/>
    <mergeCell ref="D102:G102"/>
    <mergeCell ref="B103:C103"/>
    <mergeCell ref="D103:G103"/>
    <mergeCell ref="B104:C104"/>
    <mergeCell ref="D104:G104"/>
    <mergeCell ref="B95:C95"/>
    <mergeCell ref="D95:G95"/>
    <mergeCell ref="B96:C96"/>
    <mergeCell ref="D96:G96"/>
    <mergeCell ref="B97:C97"/>
    <mergeCell ref="D97:G97"/>
    <mergeCell ref="B110:C110"/>
    <mergeCell ref="D110:G110"/>
    <mergeCell ref="B111:C111"/>
    <mergeCell ref="D111:G111"/>
    <mergeCell ref="B114:C114"/>
    <mergeCell ref="D114:G114"/>
    <mergeCell ref="B105:C105"/>
    <mergeCell ref="D105:G105"/>
    <mergeCell ref="B108:C108"/>
    <mergeCell ref="D108:G108"/>
    <mergeCell ref="B109:C109"/>
    <mergeCell ref="D109:G109"/>
    <mergeCell ref="B118:C118"/>
    <mergeCell ref="D118:G118"/>
    <mergeCell ref="B119:C119"/>
    <mergeCell ref="D119:G119"/>
    <mergeCell ref="B120:C120"/>
    <mergeCell ref="D120:G120"/>
    <mergeCell ref="B115:C115"/>
    <mergeCell ref="D115:G115"/>
    <mergeCell ref="B116:C116"/>
    <mergeCell ref="D116:G116"/>
    <mergeCell ref="B117:C117"/>
    <mergeCell ref="D117:G117"/>
    <mergeCell ref="B124:C124"/>
    <mergeCell ref="D124:G124"/>
    <mergeCell ref="B125:C125"/>
    <mergeCell ref="D125:G125"/>
    <mergeCell ref="B126:C126"/>
    <mergeCell ref="D126:G126"/>
    <mergeCell ref="B121:C121"/>
    <mergeCell ref="D121:G121"/>
    <mergeCell ref="B122:C122"/>
    <mergeCell ref="D122:G122"/>
    <mergeCell ref="B123:C123"/>
    <mergeCell ref="D123:G123"/>
    <mergeCell ref="B130:C130"/>
    <mergeCell ref="D130:G130"/>
    <mergeCell ref="B131:C131"/>
    <mergeCell ref="D131:G131"/>
    <mergeCell ref="B127:C127"/>
    <mergeCell ref="D127:G127"/>
    <mergeCell ref="B128:C128"/>
    <mergeCell ref="D128:G128"/>
    <mergeCell ref="B129:C129"/>
    <mergeCell ref="D129:G129"/>
    <mergeCell ref="B136:C136"/>
    <mergeCell ref="D136:G136"/>
    <mergeCell ref="B137:C137"/>
    <mergeCell ref="D137:G137"/>
    <mergeCell ref="B138:C138"/>
    <mergeCell ref="D138:G138"/>
    <mergeCell ref="B134:C134"/>
    <mergeCell ref="D134:G134"/>
    <mergeCell ref="B135:C135"/>
    <mergeCell ref="D135:G135"/>
    <mergeCell ref="B146:C146"/>
    <mergeCell ref="D146:G146"/>
    <mergeCell ref="B147:C147"/>
    <mergeCell ref="D147:G147"/>
    <mergeCell ref="B148:C148"/>
    <mergeCell ref="D148:G148"/>
    <mergeCell ref="B143:C143"/>
    <mergeCell ref="D143:G143"/>
    <mergeCell ref="B144:C144"/>
    <mergeCell ref="D144:G144"/>
    <mergeCell ref="B145:C145"/>
    <mergeCell ref="D145:G145"/>
    <mergeCell ref="B152:C152"/>
    <mergeCell ref="D152:G152"/>
    <mergeCell ref="B153:C153"/>
    <mergeCell ref="D153:G153"/>
    <mergeCell ref="B154:C154"/>
    <mergeCell ref="D154:G154"/>
    <mergeCell ref="B149:C149"/>
    <mergeCell ref="D149:G149"/>
    <mergeCell ref="B150:C150"/>
    <mergeCell ref="D150:G150"/>
    <mergeCell ref="B151:C151"/>
    <mergeCell ref="D151:G151"/>
    <mergeCell ref="B158:C158"/>
    <mergeCell ref="D158:G158"/>
    <mergeCell ref="B159:C159"/>
    <mergeCell ref="D159:G159"/>
    <mergeCell ref="B160:C160"/>
    <mergeCell ref="D160:G160"/>
    <mergeCell ref="B155:C155"/>
    <mergeCell ref="D155:G155"/>
    <mergeCell ref="B157:C157"/>
    <mergeCell ref="D157:G157"/>
    <mergeCell ref="B165:C165"/>
    <mergeCell ref="D165:G165"/>
    <mergeCell ref="B166:C166"/>
    <mergeCell ref="D166:G166"/>
    <mergeCell ref="B167:C167"/>
    <mergeCell ref="D167:G167"/>
    <mergeCell ref="B164:C164"/>
    <mergeCell ref="D164:G164"/>
    <mergeCell ref="B161:C161"/>
    <mergeCell ref="D161:G161"/>
    <mergeCell ref="B162:C162"/>
    <mergeCell ref="D162:G162"/>
    <mergeCell ref="B163:C163"/>
    <mergeCell ref="D163:G163"/>
    <mergeCell ref="B173:C173"/>
    <mergeCell ref="D173:G173"/>
    <mergeCell ref="B174:C174"/>
    <mergeCell ref="D174:G174"/>
    <mergeCell ref="B175:C175"/>
    <mergeCell ref="D175:G175"/>
    <mergeCell ref="B170:C170"/>
    <mergeCell ref="D170:G170"/>
    <mergeCell ref="B171:C171"/>
    <mergeCell ref="D171:G171"/>
    <mergeCell ref="B172:C172"/>
    <mergeCell ref="D172:G172"/>
    <mergeCell ref="B179:C179"/>
    <mergeCell ref="D179:G179"/>
    <mergeCell ref="B180:C180"/>
    <mergeCell ref="D180:G180"/>
    <mergeCell ref="B181:C181"/>
    <mergeCell ref="D181:G181"/>
    <mergeCell ref="B176:C176"/>
    <mergeCell ref="D176:G176"/>
    <mergeCell ref="B177:C177"/>
    <mergeCell ref="D177:G177"/>
    <mergeCell ref="B178:C178"/>
    <mergeCell ref="D178:G178"/>
    <mergeCell ref="B188:C188"/>
    <mergeCell ref="D188:G188"/>
    <mergeCell ref="B189:C189"/>
    <mergeCell ref="D189:G189"/>
    <mergeCell ref="B190:C190"/>
    <mergeCell ref="D190:G190"/>
    <mergeCell ref="B185:C185"/>
    <mergeCell ref="D185:G185"/>
    <mergeCell ref="B182:C182"/>
    <mergeCell ref="D182:G182"/>
    <mergeCell ref="B183:C183"/>
    <mergeCell ref="D183:G183"/>
    <mergeCell ref="B184:C184"/>
    <mergeCell ref="D184:G184"/>
    <mergeCell ref="B198:C198"/>
    <mergeCell ref="D198:G198"/>
    <mergeCell ref="B199:C199"/>
    <mergeCell ref="D199:G199"/>
    <mergeCell ref="B200:C200"/>
    <mergeCell ref="D200:G200"/>
    <mergeCell ref="B191:C191"/>
    <mergeCell ref="D191:G191"/>
    <mergeCell ref="B192:C192"/>
    <mergeCell ref="D192:G192"/>
    <mergeCell ref="B197:C197"/>
    <mergeCell ref="D197:G197"/>
    <mergeCell ref="B206:C206"/>
    <mergeCell ref="D206:G206"/>
    <mergeCell ref="B207:C207"/>
    <mergeCell ref="D207:G207"/>
    <mergeCell ref="B208:C208"/>
    <mergeCell ref="D208:G208"/>
    <mergeCell ref="B201:C201"/>
    <mergeCell ref="D201:G201"/>
    <mergeCell ref="B202:C202"/>
    <mergeCell ref="D202:G202"/>
    <mergeCell ref="B203:C203"/>
    <mergeCell ref="D203:G203"/>
    <mergeCell ref="B212:C212"/>
    <mergeCell ref="D212:G212"/>
    <mergeCell ref="B213:C213"/>
    <mergeCell ref="D213:G213"/>
    <mergeCell ref="B214:C214"/>
    <mergeCell ref="D214:G214"/>
    <mergeCell ref="B209:C209"/>
    <mergeCell ref="D209:G209"/>
    <mergeCell ref="B210:C210"/>
    <mergeCell ref="D210:G210"/>
    <mergeCell ref="B211:C211"/>
    <mergeCell ref="D211:G211"/>
    <mergeCell ref="B218:C218"/>
    <mergeCell ref="D218:G218"/>
    <mergeCell ref="B223:C223"/>
    <mergeCell ref="D223:G223"/>
    <mergeCell ref="B224:C224"/>
    <mergeCell ref="D224:G224"/>
    <mergeCell ref="B215:C215"/>
    <mergeCell ref="D215:G215"/>
    <mergeCell ref="B216:C216"/>
    <mergeCell ref="D216:G216"/>
    <mergeCell ref="B217:C217"/>
    <mergeCell ref="D217:G217"/>
    <mergeCell ref="B228:C228"/>
    <mergeCell ref="D228:G228"/>
    <mergeCell ref="B229:C229"/>
    <mergeCell ref="D229:G229"/>
    <mergeCell ref="B232:C232"/>
    <mergeCell ref="D232:G232"/>
    <mergeCell ref="B225:C225"/>
    <mergeCell ref="D225:G225"/>
    <mergeCell ref="B226:C226"/>
    <mergeCell ref="D226:G226"/>
    <mergeCell ref="B227:C227"/>
    <mergeCell ref="D227:G227"/>
    <mergeCell ref="B236:C236"/>
    <mergeCell ref="D236:G236"/>
    <mergeCell ref="B237:C237"/>
    <mergeCell ref="D237:G237"/>
    <mergeCell ref="B238:C238"/>
    <mergeCell ref="D238:G238"/>
    <mergeCell ref="B233:C233"/>
    <mergeCell ref="D233:G233"/>
    <mergeCell ref="B234:C234"/>
    <mergeCell ref="D234:G234"/>
    <mergeCell ref="B235:C235"/>
    <mergeCell ref="D235:G235"/>
    <mergeCell ref="B242:C242"/>
    <mergeCell ref="D242:G242"/>
    <mergeCell ref="B243:C243"/>
    <mergeCell ref="D243:G243"/>
    <mergeCell ref="B244:C244"/>
    <mergeCell ref="D244:G244"/>
    <mergeCell ref="B239:C239"/>
    <mergeCell ref="D239:G239"/>
    <mergeCell ref="B240:C240"/>
    <mergeCell ref="D240:G240"/>
    <mergeCell ref="B241:C241"/>
    <mergeCell ref="D241:G241"/>
    <mergeCell ref="B251:C251"/>
    <mergeCell ref="D251:G251"/>
    <mergeCell ref="B252:C252"/>
    <mergeCell ref="D252:G252"/>
    <mergeCell ref="B253:C253"/>
    <mergeCell ref="D253:G253"/>
    <mergeCell ref="B250:C250"/>
    <mergeCell ref="D250:G250"/>
    <mergeCell ref="B245:C245"/>
    <mergeCell ref="D245:G245"/>
    <mergeCell ref="B246:C246"/>
    <mergeCell ref="D246:G246"/>
    <mergeCell ref="B247:C247"/>
    <mergeCell ref="D247:G247"/>
    <mergeCell ref="B257:C257"/>
    <mergeCell ref="D257:G257"/>
    <mergeCell ref="B258:C258"/>
    <mergeCell ref="D258:G258"/>
    <mergeCell ref="B259:C259"/>
    <mergeCell ref="D259:G259"/>
    <mergeCell ref="B254:C254"/>
    <mergeCell ref="D254:G254"/>
    <mergeCell ref="B255:C255"/>
    <mergeCell ref="D255:G255"/>
    <mergeCell ref="B256:C256"/>
    <mergeCell ref="D256:G256"/>
    <mergeCell ref="B263:C263"/>
    <mergeCell ref="D263:G263"/>
    <mergeCell ref="B264:C264"/>
    <mergeCell ref="D264:G264"/>
    <mergeCell ref="B265:C265"/>
    <mergeCell ref="D265:G265"/>
    <mergeCell ref="B260:C260"/>
    <mergeCell ref="D260:G260"/>
    <mergeCell ref="B261:C261"/>
    <mergeCell ref="D261:G261"/>
    <mergeCell ref="B262:C262"/>
    <mergeCell ref="D262:G262"/>
    <mergeCell ref="B269:C269"/>
    <mergeCell ref="D269:G269"/>
    <mergeCell ref="B270:C270"/>
    <mergeCell ref="D270:G270"/>
    <mergeCell ref="B266:C266"/>
    <mergeCell ref="D266:G266"/>
    <mergeCell ref="B267:C267"/>
    <mergeCell ref="D267:G267"/>
    <mergeCell ref="B268:C268"/>
    <mergeCell ref="D268:G268"/>
    <mergeCell ref="B276:C276"/>
    <mergeCell ref="D276:G276"/>
    <mergeCell ref="B277:C277"/>
    <mergeCell ref="D277:G277"/>
    <mergeCell ref="B278:C278"/>
    <mergeCell ref="D278:G278"/>
    <mergeCell ref="B273:C273"/>
    <mergeCell ref="D273:G273"/>
    <mergeCell ref="B274:C274"/>
    <mergeCell ref="D274:G274"/>
    <mergeCell ref="B275:C275"/>
    <mergeCell ref="D275:G275"/>
    <mergeCell ref="B284:C284"/>
    <mergeCell ref="D284:G284"/>
    <mergeCell ref="B285:C285"/>
    <mergeCell ref="D285:G285"/>
    <mergeCell ref="B286:C286"/>
    <mergeCell ref="D286:G286"/>
    <mergeCell ref="B279:C279"/>
    <mergeCell ref="D279:G279"/>
    <mergeCell ref="B282:C282"/>
    <mergeCell ref="D282:G282"/>
    <mergeCell ref="B283:C283"/>
    <mergeCell ref="D283:G283"/>
  </mergeCells>
  <conditionalFormatting sqref="H1:I1048576">
    <cfRule type="colorScale" priority="1">
      <colorScale>
        <cfvo type="num" val="1"/>
        <cfvo type="num" val="3"/>
        <cfvo type="num" val="4"/>
        <color rgb="FF00B050"/>
        <color rgb="FFFFFF00"/>
        <color rgb="FFFF0000"/>
      </colorScale>
    </cfRule>
  </conditionalFormatting>
  <pageMargins left="0.23622047244094491" right="0.23622047244094491" top="0.35433070866141736" bottom="0.35433070866141736"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84"/>
  <sheetViews>
    <sheetView topLeftCell="A34" workbookViewId="0">
      <selection activeCell="M4" sqref="M4:R284"/>
    </sheetView>
  </sheetViews>
  <sheetFormatPr baseColWidth="10" defaultColWidth="8.83203125" defaultRowHeight="15" x14ac:dyDescent="0.2"/>
  <cols>
    <col min="1" max="1" width="6.83203125" customWidth="1"/>
    <col min="2" max="2" width="9.83203125" style="5" customWidth="1"/>
    <col min="3" max="3" width="16.5" style="5" customWidth="1"/>
    <col min="4" max="4" width="9.83203125" style="5" customWidth="1"/>
    <col min="5" max="6" width="12.6640625" style="5" customWidth="1"/>
    <col min="7" max="7" width="15.1640625" style="5" customWidth="1"/>
    <col min="8" max="9" width="7.33203125" customWidth="1"/>
    <col min="10" max="10" width="6.1640625" style="20" customWidth="1"/>
    <col min="11" max="12" width="17.1640625" style="20" customWidth="1"/>
    <col min="13" max="13" width="12.6640625" style="20" customWidth="1"/>
    <col min="14" max="15" width="17.1640625" style="20" customWidth="1"/>
    <col min="16" max="17" width="9.1640625" style="20"/>
    <col min="18" max="18" width="13.5" customWidth="1"/>
    <col min="19" max="19" width="60.83203125" customWidth="1"/>
  </cols>
  <sheetData>
    <row r="1" spans="1:19" ht="17" x14ac:dyDescent="0.2">
      <c r="A1" s="3" t="s">
        <v>306</v>
      </c>
    </row>
    <row r="2" spans="1:19" ht="26" x14ac:dyDescent="0.2">
      <c r="J2" s="140" t="s">
        <v>59</v>
      </c>
      <c r="K2" s="140"/>
      <c r="L2" s="140"/>
      <c r="M2" s="140"/>
      <c r="N2" s="140"/>
      <c r="O2" s="140"/>
      <c r="P2" s="140"/>
      <c r="Q2" s="140"/>
      <c r="R2" s="17"/>
      <c r="S2" s="17"/>
    </row>
    <row r="3" spans="1:19" ht="10.5" customHeight="1" x14ac:dyDescent="0.2">
      <c r="A3" s="139" t="s">
        <v>307</v>
      </c>
      <c r="B3" s="139"/>
      <c r="C3" s="139"/>
    </row>
    <row r="4" spans="1:19" ht="65.25" customHeight="1" x14ac:dyDescent="0.2">
      <c r="A4" s="36" t="s">
        <v>115</v>
      </c>
      <c r="B4" s="141" t="s">
        <v>114</v>
      </c>
      <c r="C4" s="142"/>
      <c r="D4" s="141" t="s">
        <v>60</v>
      </c>
      <c r="E4" s="143"/>
      <c r="F4" s="143"/>
      <c r="G4" s="142"/>
      <c r="H4" s="33" t="s">
        <v>304</v>
      </c>
      <c r="I4" s="34"/>
      <c r="J4" s="21"/>
      <c r="K4" s="35" t="s">
        <v>303</v>
      </c>
      <c r="L4" s="35" t="s">
        <v>75</v>
      </c>
      <c r="M4" s="35" t="s">
        <v>570</v>
      </c>
      <c r="N4" s="35" t="s">
        <v>115</v>
      </c>
      <c r="O4" s="35" t="s">
        <v>60</v>
      </c>
      <c r="P4" s="61" t="s">
        <v>557</v>
      </c>
      <c r="Q4" s="18"/>
      <c r="R4" s="63">
        <f t="shared" ref="R4:R67" ca="1" si="0">TODAY()</f>
        <v>44019</v>
      </c>
      <c r="S4" s="16"/>
    </row>
    <row r="5" spans="1:19" x14ac:dyDescent="0.2">
      <c r="A5" s="6"/>
      <c r="B5" s="133"/>
      <c r="C5" s="134"/>
      <c r="D5" s="133"/>
      <c r="E5" s="134"/>
      <c r="F5" s="134"/>
      <c r="G5" s="135"/>
      <c r="H5" s="6"/>
      <c r="I5" s="6"/>
      <c r="K5" s="22"/>
      <c r="L5" s="23"/>
      <c r="M5" s="23" t="str">
        <f>IF(K5="y",H5,"")</f>
        <v/>
      </c>
      <c r="N5" s="23" t="str">
        <f>IF(K5="y",A5,"")</f>
        <v/>
      </c>
      <c r="O5" s="22" t="str">
        <f>IF(K5="y",D5,"")</f>
        <v/>
      </c>
      <c r="P5" s="62" t="str">
        <f t="shared" ref="P5:P68" si="1">IF(K5="y",R5+L5,"")</f>
        <v/>
      </c>
      <c r="R5" s="63">
        <f t="shared" ca="1" si="0"/>
        <v>44019</v>
      </c>
    </row>
    <row r="6" spans="1:19" x14ac:dyDescent="0.2">
      <c r="A6" s="6"/>
      <c r="B6" s="133"/>
      <c r="C6" s="134"/>
      <c r="D6" s="133"/>
      <c r="E6" s="134"/>
      <c r="F6" s="134"/>
      <c r="G6" s="135"/>
      <c r="H6" s="6"/>
      <c r="I6" s="6"/>
      <c r="K6" s="22"/>
      <c r="L6" s="23"/>
      <c r="M6" s="23" t="str">
        <f t="shared" ref="M6:M69" si="2">IF(K6="y",H6,"")</f>
        <v/>
      </c>
      <c r="N6" s="23" t="str">
        <f t="shared" ref="N6:N69" si="3">IF(K6="y",A6,"")</f>
        <v/>
      </c>
      <c r="O6" s="22" t="str">
        <f t="shared" ref="O6:O69" si="4">IF(K6="y",D6,"")</f>
        <v/>
      </c>
      <c r="P6" s="62" t="str">
        <f t="shared" si="1"/>
        <v/>
      </c>
      <c r="R6" s="63">
        <f t="shared" ca="1" si="0"/>
        <v>44019</v>
      </c>
    </row>
    <row r="7" spans="1:19" x14ac:dyDescent="0.2">
      <c r="A7" s="6"/>
      <c r="B7" s="133"/>
      <c r="C7" s="134"/>
      <c r="D7" s="133"/>
      <c r="E7" s="134"/>
      <c r="F7" s="134"/>
      <c r="G7" s="135"/>
      <c r="H7" s="6"/>
      <c r="I7" s="6"/>
      <c r="K7" s="22"/>
      <c r="L7" s="23"/>
      <c r="M7" s="23" t="str">
        <f t="shared" si="2"/>
        <v/>
      </c>
      <c r="N7" s="23" t="str">
        <f t="shared" si="3"/>
        <v/>
      </c>
      <c r="O7" s="22" t="str">
        <f t="shared" si="4"/>
        <v/>
      </c>
      <c r="P7" s="62" t="str">
        <f t="shared" si="1"/>
        <v/>
      </c>
      <c r="R7" s="63">
        <f t="shared" ca="1" si="0"/>
        <v>44019</v>
      </c>
    </row>
    <row r="8" spans="1:19" x14ac:dyDescent="0.2">
      <c r="A8" s="6"/>
      <c r="B8" s="133"/>
      <c r="C8" s="134"/>
      <c r="D8" s="133"/>
      <c r="E8" s="134"/>
      <c r="F8" s="134"/>
      <c r="G8" s="135"/>
      <c r="H8" s="6"/>
      <c r="I8" s="6"/>
      <c r="K8" s="22"/>
      <c r="L8" s="23"/>
      <c r="M8" s="23" t="str">
        <f t="shared" si="2"/>
        <v/>
      </c>
      <c r="N8" s="23" t="str">
        <f t="shared" si="3"/>
        <v/>
      </c>
      <c r="O8" s="22" t="str">
        <f t="shared" si="4"/>
        <v/>
      </c>
      <c r="P8" s="62" t="str">
        <f t="shared" si="1"/>
        <v/>
      </c>
      <c r="R8" s="63">
        <f t="shared" ca="1" si="0"/>
        <v>44019</v>
      </c>
    </row>
    <row r="9" spans="1:19" x14ac:dyDescent="0.2">
      <c r="A9" s="6"/>
      <c r="B9" s="104"/>
      <c r="C9" s="104"/>
      <c r="D9" s="104"/>
      <c r="E9" s="104"/>
      <c r="F9" s="104"/>
      <c r="G9" s="104"/>
      <c r="H9" s="6"/>
      <c r="I9" s="6"/>
      <c r="K9" s="22"/>
      <c r="L9" s="23"/>
      <c r="M9" s="23" t="str">
        <f t="shared" si="2"/>
        <v/>
      </c>
      <c r="N9" s="23" t="str">
        <f t="shared" si="3"/>
        <v/>
      </c>
      <c r="O9" s="22" t="str">
        <f t="shared" si="4"/>
        <v/>
      </c>
      <c r="P9" s="62" t="str">
        <f t="shared" si="1"/>
        <v/>
      </c>
      <c r="R9" s="63">
        <f t="shared" ca="1" si="0"/>
        <v>44019</v>
      </c>
    </row>
    <row r="10" spans="1:19" x14ac:dyDescent="0.2">
      <c r="A10" s="15"/>
      <c r="B10" s="27"/>
      <c r="C10" s="27"/>
      <c r="D10" s="27"/>
      <c r="E10" s="27"/>
      <c r="F10" s="27"/>
      <c r="G10" s="27"/>
      <c r="H10" s="15"/>
      <c r="I10" s="15"/>
      <c r="K10" s="24"/>
      <c r="L10" s="25"/>
      <c r="M10" s="23" t="str">
        <f t="shared" si="2"/>
        <v/>
      </c>
      <c r="N10" s="23" t="str">
        <f t="shared" si="3"/>
        <v/>
      </c>
      <c r="O10" s="22" t="str">
        <f t="shared" si="4"/>
        <v/>
      </c>
      <c r="P10" s="62" t="str">
        <f t="shared" si="1"/>
        <v/>
      </c>
      <c r="R10" s="63">
        <f t="shared" ca="1" si="0"/>
        <v>44019</v>
      </c>
    </row>
    <row r="11" spans="1:19" x14ac:dyDescent="0.2">
      <c r="A11" s="139" t="s">
        <v>308</v>
      </c>
      <c r="B11" s="139"/>
      <c r="C11" s="139"/>
      <c r="M11" s="23" t="str">
        <f t="shared" si="2"/>
        <v/>
      </c>
      <c r="N11" s="23" t="str">
        <f t="shared" si="3"/>
        <v/>
      </c>
      <c r="O11" s="22" t="str">
        <f t="shared" si="4"/>
        <v/>
      </c>
      <c r="P11" s="62" t="str">
        <f t="shared" si="1"/>
        <v/>
      </c>
      <c r="R11" s="63">
        <f t="shared" ca="1" si="0"/>
        <v>44019</v>
      </c>
    </row>
    <row r="12" spans="1:19" ht="36" x14ac:dyDescent="0.2">
      <c r="A12" s="36" t="s">
        <v>115</v>
      </c>
      <c r="B12" s="141" t="s">
        <v>114</v>
      </c>
      <c r="C12" s="142"/>
      <c r="D12" s="141" t="s">
        <v>60</v>
      </c>
      <c r="E12" s="143"/>
      <c r="F12" s="143"/>
      <c r="G12" s="142"/>
      <c r="H12" s="33" t="s">
        <v>304</v>
      </c>
      <c r="I12" s="34"/>
      <c r="J12" s="21"/>
      <c r="K12" s="35" t="s">
        <v>303</v>
      </c>
      <c r="L12" s="35" t="s">
        <v>75</v>
      </c>
      <c r="M12" s="23" t="str">
        <f t="shared" si="2"/>
        <v/>
      </c>
      <c r="N12" s="23" t="str">
        <f t="shared" si="3"/>
        <v/>
      </c>
      <c r="O12" s="22" t="str">
        <f t="shared" si="4"/>
        <v/>
      </c>
      <c r="P12" s="62" t="str">
        <f t="shared" si="1"/>
        <v/>
      </c>
      <c r="R12" s="63">
        <f t="shared" ca="1" si="0"/>
        <v>44019</v>
      </c>
    </row>
    <row r="13" spans="1:19" x14ac:dyDescent="0.2">
      <c r="A13" s="6"/>
      <c r="B13" s="133"/>
      <c r="C13" s="134"/>
      <c r="D13" s="133"/>
      <c r="E13" s="134"/>
      <c r="F13" s="134"/>
      <c r="G13" s="135"/>
      <c r="H13" s="6"/>
      <c r="I13" s="6"/>
      <c r="K13" s="22"/>
      <c r="L13" s="23"/>
      <c r="M13" s="23" t="str">
        <f t="shared" si="2"/>
        <v/>
      </c>
      <c r="N13" s="23" t="str">
        <f t="shared" si="3"/>
        <v/>
      </c>
      <c r="O13" s="22" t="str">
        <f t="shared" si="4"/>
        <v/>
      </c>
      <c r="P13" s="62" t="str">
        <f t="shared" si="1"/>
        <v/>
      </c>
      <c r="R13" s="63">
        <f t="shared" ca="1" si="0"/>
        <v>44019</v>
      </c>
    </row>
    <row r="14" spans="1:19" x14ac:dyDescent="0.2">
      <c r="A14" s="6"/>
      <c r="B14" s="133"/>
      <c r="C14" s="134"/>
      <c r="D14" s="133"/>
      <c r="E14" s="134"/>
      <c r="F14" s="134"/>
      <c r="G14" s="135"/>
      <c r="H14" s="6"/>
      <c r="I14" s="6"/>
      <c r="K14" s="22"/>
      <c r="L14" s="23"/>
      <c r="M14" s="23" t="str">
        <f t="shared" si="2"/>
        <v/>
      </c>
      <c r="N14" s="23" t="str">
        <f t="shared" si="3"/>
        <v/>
      </c>
      <c r="O14" s="22" t="str">
        <f t="shared" si="4"/>
        <v/>
      </c>
      <c r="P14" s="62" t="str">
        <f t="shared" si="1"/>
        <v/>
      </c>
      <c r="R14" s="63">
        <f t="shared" ca="1" si="0"/>
        <v>44019</v>
      </c>
    </row>
    <row r="15" spans="1:19" x14ac:dyDescent="0.2">
      <c r="A15" s="6"/>
      <c r="B15" s="133"/>
      <c r="C15" s="134"/>
      <c r="D15" s="133"/>
      <c r="E15" s="134"/>
      <c r="F15" s="134"/>
      <c r="G15" s="135"/>
      <c r="H15" s="6"/>
      <c r="I15" s="6"/>
      <c r="K15" s="22"/>
      <c r="L15" s="23"/>
      <c r="M15" s="23" t="str">
        <f t="shared" si="2"/>
        <v/>
      </c>
      <c r="N15" s="23" t="str">
        <f t="shared" si="3"/>
        <v/>
      </c>
      <c r="O15" s="22" t="str">
        <f t="shared" si="4"/>
        <v/>
      </c>
      <c r="P15" s="62" t="str">
        <f t="shared" si="1"/>
        <v/>
      </c>
      <c r="R15" s="63">
        <f t="shared" ca="1" si="0"/>
        <v>44019</v>
      </c>
    </row>
    <row r="16" spans="1:19" x14ac:dyDescent="0.2">
      <c r="A16" s="6"/>
      <c r="B16" s="133"/>
      <c r="C16" s="134"/>
      <c r="D16" s="133"/>
      <c r="E16" s="134"/>
      <c r="F16" s="134"/>
      <c r="G16" s="135"/>
      <c r="H16" s="6"/>
      <c r="I16" s="6"/>
      <c r="K16" s="22"/>
      <c r="L16" s="23"/>
      <c r="M16" s="23" t="str">
        <f t="shared" si="2"/>
        <v/>
      </c>
      <c r="N16" s="23" t="str">
        <f t="shared" si="3"/>
        <v/>
      </c>
      <c r="O16" s="22" t="str">
        <f t="shared" si="4"/>
        <v/>
      </c>
      <c r="P16" s="62" t="str">
        <f t="shared" si="1"/>
        <v/>
      </c>
      <c r="R16" s="63">
        <f t="shared" ca="1" si="0"/>
        <v>44019</v>
      </c>
    </row>
    <row r="17" spans="1:18" x14ac:dyDescent="0.2">
      <c r="A17" s="6"/>
      <c r="B17" s="104"/>
      <c r="C17" s="104"/>
      <c r="D17" s="104"/>
      <c r="E17" s="104"/>
      <c r="F17" s="104"/>
      <c r="G17" s="104"/>
      <c r="H17" s="6"/>
      <c r="I17" s="6"/>
      <c r="K17" s="22"/>
      <c r="L17" s="23"/>
      <c r="M17" s="23" t="str">
        <f t="shared" si="2"/>
        <v/>
      </c>
      <c r="N17" s="23" t="str">
        <f t="shared" si="3"/>
        <v/>
      </c>
      <c r="O17" s="22" t="str">
        <f t="shared" si="4"/>
        <v/>
      </c>
      <c r="P17" s="62" t="str">
        <f t="shared" si="1"/>
        <v/>
      </c>
      <c r="R17" s="63">
        <f t="shared" ca="1" si="0"/>
        <v>44019</v>
      </c>
    </row>
    <row r="18" spans="1:18" x14ac:dyDescent="0.2">
      <c r="M18" s="23" t="str">
        <f t="shared" si="2"/>
        <v/>
      </c>
      <c r="N18" s="23" t="str">
        <f t="shared" si="3"/>
        <v/>
      </c>
      <c r="O18" s="22" t="str">
        <f t="shared" si="4"/>
        <v/>
      </c>
      <c r="P18" s="62" t="str">
        <f t="shared" si="1"/>
        <v/>
      </c>
      <c r="R18" s="63">
        <f t="shared" ca="1" si="0"/>
        <v>44019</v>
      </c>
    </row>
    <row r="19" spans="1:18" x14ac:dyDescent="0.2">
      <c r="A19" s="139" t="s">
        <v>309</v>
      </c>
      <c r="B19" s="139"/>
      <c r="C19" s="139"/>
      <c r="M19" s="23" t="str">
        <f t="shared" si="2"/>
        <v/>
      </c>
      <c r="N19" s="23" t="str">
        <f t="shared" si="3"/>
        <v/>
      </c>
      <c r="O19" s="22" t="str">
        <f t="shared" si="4"/>
        <v/>
      </c>
      <c r="P19" s="62" t="str">
        <f t="shared" si="1"/>
        <v/>
      </c>
      <c r="R19" s="63">
        <f t="shared" ca="1" si="0"/>
        <v>44019</v>
      </c>
    </row>
    <row r="20" spans="1:18" ht="36" x14ac:dyDescent="0.2">
      <c r="A20" s="36" t="s">
        <v>115</v>
      </c>
      <c r="B20" s="141" t="s">
        <v>114</v>
      </c>
      <c r="C20" s="142"/>
      <c r="D20" s="141" t="s">
        <v>60</v>
      </c>
      <c r="E20" s="143"/>
      <c r="F20" s="143"/>
      <c r="G20" s="142"/>
      <c r="H20" s="33" t="s">
        <v>304</v>
      </c>
      <c r="I20" s="34"/>
      <c r="J20" s="21"/>
      <c r="K20" s="35" t="s">
        <v>303</v>
      </c>
      <c r="L20" s="35" t="s">
        <v>75</v>
      </c>
      <c r="M20" s="23" t="str">
        <f t="shared" si="2"/>
        <v/>
      </c>
      <c r="N20" s="23" t="str">
        <f t="shared" si="3"/>
        <v/>
      </c>
      <c r="O20" s="22" t="str">
        <f t="shared" si="4"/>
        <v/>
      </c>
      <c r="P20" s="62" t="str">
        <f t="shared" si="1"/>
        <v/>
      </c>
      <c r="R20" s="63">
        <f t="shared" ca="1" si="0"/>
        <v>44019</v>
      </c>
    </row>
    <row r="21" spans="1:18" x14ac:dyDescent="0.2">
      <c r="A21" s="6"/>
      <c r="B21" s="133"/>
      <c r="C21" s="134"/>
      <c r="D21" s="133"/>
      <c r="E21" s="134"/>
      <c r="F21" s="134"/>
      <c r="G21" s="135"/>
      <c r="H21" s="6"/>
      <c r="I21" s="6"/>
      <c r="K21" s="22"/>
      <c r="L21" s="23"/>
      <c r="M21" s="23" t="str">
        <f t="shared" si="2"/>
        <v/>
      </c>
      <c r="N21" s="23" t="str">
        <f t="shared" si="3"/>
        <v/>
      </c>
      <c r="O21" s="22" t="str">
        <f t="shared" si="4"/>
        <v/>
      </c>
      <c r="P21" s="62" t="str">
        <f t="shared" si="1"/>
        <v/>
      </c>
      <c r="R21" s="63">
        <f t="shared" ca="1" si="0"/>
        <v>44019</v>
      </c>
    </row>
    <row r="22" spans="1:18" x14ac:dyDescent="0.2">
      <c r="A22" s="6"/>
      <c r="B22" s="133"/>
      <c r="C22" s="134"/>
      <c r="D22" s="133"/>
      <c r="E22" s="134"/>
      <c r="F22" s="134"/>
      <c r="G22" s="135"/>
      <c r="H22" s="6"/>
      <c r="I22" s="6"/>
      <c r="K22" s="22"/>
      <c r="L22" s="23"/>
      <c r="M22" s="23" t="str">
        <f t="shared" si="2"/>
        <v/>
      </c>
      <c r="N22" s="23" t="str">
        <f t="shared" si="3"/>
        <v/>
      </c>
      <c r="O22" s="22" t="str">
        <f t="shared" si="4"/>
        <v/>
      </c>
      <c r="P22" s="62" t="str">
        <f t="shared" si="1"/>
        <v/>
      </c>
      <c r="R22" s="63">
        <f t="shared" ca="1" si="0"/>
        <v>44019</v>
      </c>
    </row>
    <row r="23" spans="1:18" x14ac:dyDescent="0.2">
      <c r="A23" s="6"/>
      <c r="B23" s="133"/>
      <c r="C23" s="134"/>
      <c r="D23" s="133"/>
      <c r="E23" s="134"/>
      <c r="F23" s="134"/>
      <c r="G23" s="135"/>
      <c r="H23" s="6"/>
      <c r="I23" s="6"/>
      <c r="K23" s="22"/>
      <c r="L23" s="23"/>
      <c r="M23" s="23" t="str">
        <f t="shared" si="2"/>
        <v/>
      </c>
      <c r="N23" s="23" t="str">
        <f t="shared" si="3"/>
        <v/>
      </c>
      <c r="O23" s="22" t="str">
        <f t="shared" si="4"/>
        <v/>
      </c>
      <c r="P23" s="62" t="str">
        <f t="shared" si="1"/>
        <v/>
      </c>
      <c r="R23" s="63">
        <f t="shared" ca="1" si="0"/>
        <v>44019</v>
      </c>
    </row>
    <row r="24" spans="1:18" x14ac:dyDescent="0.2">
      <c r="A24" s="6"/>
      <c r="B24" s="133"/>
      <c r="C24" s="134"/>
      <c r="D24" s="133"/>
      <c r="E24" s="134"/>
      <c r="F24" s="134"/>
      <c r="G24" s="135"/>
      <c r="H24" s="6"/>
      <c r="I24" s="6"/>
      <c r="K24" s="22"/>
      <c r="L24" s="23"/>
      <c r="M24" s="23" t="str">
        <f t="shared" si="2"/>
        <v/>
      </c>
      <c r="N24" s="23" t="str">
        <f t="shared" si="3"/>
        <v/>
      </c>
      <c r="O24" s="22" t="str">
        <f t="shared" si="4"/>
        <v/>
      </c>
      <c r="P24" s="62" t="str">
        <f t="shared" si="1"/>
        <v/>
      </c>
      <c r="R24" s="63">
        <f t="shared" ca="1" si="0"/>
        <v>44019</v>
      </c>
    </row>
    <row r="25" spans="1:18" x14ac:dyDescent="0.2">
      <c r="A25" s="6"/>
      <c r="B25" s="104"/>
      <c r="C25" s="104"/>
      <c r="D25" s="104"/>
      <c r="E25" s="104"/>
      <c r="F25" s="104"/>
      <c r="G25" s="104"/>
      <c r="H25" s="6"/>
      <c r="I25" s="6"/>
      <c r="K25" s="22"/>
      <c r="L25" s="23"/>
      <c r="M25" s="23" t="str">
        <f t="shared" si="2"/>
        <v/>
      </c>
      <c r="N25" s="23" t="str">
        <f t="shared" si="3"/>
        <v/>
      </c>
      <c r="O25" s="22" t="str">
        <f t="shared" si="4"/>
        <v/>
      </c>
      <c r="P25" s="62" t="str">
        <f t="shared" si="1"/>
        <v/>
      </c>
      <c r="R25" s="63">
        <f t="shared" ca="1" si="0"/>
        <v>44019</v>
      </c>
    </row>
    <row r="26" spans="1:18" x14ac:dyDescent="0.2">
      <c r="M26" s="23" t="str">
        <f t="shared" si="2"/>
        <v/>
      </c>
      <c r="N26" s="23" t="str">
        <f t="shared" si="3"/>
        <v/>
      </c>
      <c r="O26" s="22" t="str">
        <f t="shared" si="4"/>
        <v/>
      </c>
      <c r="P26" s="62" t="str">
        <f t="shared" si="1"/>
        <v/>
      </c>
      <c r="R26" s="63">
        <f t="shared" ca="1" si="0"/>
        <v>44019</v>
      </c>
    </row>
    <row r="27" spans="1:18" x14ac:dyDescent="0.2">
      <c r="A27" s="139" t="s">
        <v>310</v>
      </c>
      <c r="B27" s="139"/>
      <c r="C27" s="139"/>
      <c r="M27" s="23" t="str">
        <f t="shared" si="2"/>
        <v/>
      </c>
      <c r="N27" s="23" t="str">
        <f t="shared" si="3"/>
        <v/>
      </c>
      <c r="O27" s="22" t="str">
        <f t="shared" si="4"/>
        <v/>
      </c>
      <c r="P27" s="62" t="str">
        <f t="shared" si="1"/>
        <v/>
      </c>
      <c r="R27" s="63">
        <f t="shared" ca="1" si="0"/>
        <v>44019</v>
      </c>
    </row>
    <row r="28" spans="1:18" ht="36" x14ac:dyDescent="0.2">
      <c r="A28" s="36" t="s">
        <v>115</v>
      </c>
      <c r="B28" s="141" t="s">
        <v>114</v>
      </c>
      <c r="C28" s="142"/>
      <c r="D28" s="141" t="s">
        <v>60</v>
      </c>
      <c r="E28" s="143"/>
      <c r="F28" s="143"/>
      <c r="G28" s="142"/>
      <c r="H28" s="33" t="s">
        <v>304</v>
      </c>
      <c r="I28" s="34"/>
      <c r="J28" s="21"/>
      <c r="K28" s="35" t="s">
        <v>303</v>
      </c>
      <c r="L28" s="35" t="s">
        <v>75</v>
      </c>
      <c r="M28" s="23" t="str">
        <f t="shared" si="2"/>
        <v/>
      </c>
      <c r="N28" s="23" t="str">
        <f t="shared" si="3"/>
        <v/>
      </c>
      <c r="O28" s="22" t="str">
        <f t="shared" si="4"/>
        <v/>
      </c>
      <c r="P28" s="62" t="str">
        <f t="shared" si="1"/>
        <v/>
      </c>
      <c r="R28" s="63">
        <f t="shared" ca="1" si="0"/>
        <v>44019</v>
      </c>
    </row>
    <row r="29" spans="1:18" x14ac:dyDescent="0.2">
      <c r="A29" s="6"/>
      <c r="B29" s="133"/>
      <c r="C29" s="134"/>
      <c r="D29" s="133"/>
      <c r="E29" s="134"/>
      <c r="F29" s="134"/>
      <c r="G29" s="135"/>
      <c r="H29" s="6"/>
      <c r="I29" s="6"/>
      <c r="K29" s="22"/>
      <c r="L29" s="23"/>
      <c r="M29" s="23" t="str">
        <f t="shared" si="2"/>
        <v/>
      </c>
      <c r="N29" s="23" t="str">
        <f t="shared" si="3"/>
        <v/>
      </c>
      <c r="O29" s="22" t="str">
        <f t="shared" si="4"/>
        <v/>
      </c>
      <c r="P29" s="62" t="str">
        <f t="shared" si="1"/>
        <v/>
      </c>
      <c r="R29" s="63">
        <f t="shared" ca="1" si="0"/>
        <v>44019</v>
      </c>
    </row>
    <row r="30" spans="1:18" x14ac:dyDescent="0.2">
      <c r="A30" s="6"/>
      <c r="B30" s="133"/>
      <c r="C30" s="134"/>
      <c r="D30" s="133"/>
      <c r="E30" s="134"/>
      <c r="F30" s="134"/>
      <c r="G30" s="135"/>
      <c r="H30" s="6"/>
      <c r="I30" s="6"/>
      <c r="K30" s="22"/>
      <c r="L30" s="23"/>
      <c r="M30" s="23" t="str">
        <f t="shared" si="2"/>
        <v/>
      </c>
      <c r="N30" s="23" t="str">
        <f t="shared" si="3"/>
        <v/>
      </c>
      <c r="O30" s="22" t="str">
        <f t="shared" si="4"/>
        <v/>
      </c>
      <c r="P30" s="62" t="str">
        <f t="shared" si="1"/>
        <v/>
      </c>
      <c r="R30" s="63">
        <f t="shared" ca="1" si="0"/>
        <v>44019</v>
      </c>
    </row>
    <row r="31" spans="1:18" x14ac:dyDescent="0.2">
      <c r="A31" s="6"/>
      <c r="B31" s="133"/>
      <c r="C31" s="134"/>
      <c r="D31" s="133"/>
      <c r="E31" s="134"/>
      <c r="F31" s="134"/>
      <c r="G31" s="135"/>
      <c r="H31" s="6"/>
      <c r="I31" s="6"/>
      <c r="K31" s="22"/>
      <c r="L31" s="23"/>
      <c r="M31" s="23" t="str">
        <f t="shared" si="2"/>
        <v/>
      </c>
      <c r="N31" s="23" t="str">
        <f t="shared" si="3"/>
        <v/>
      </c>
      <c r="O31" s="22" t="str">
        <f t="shared" si="4"/>
        <v/>
      </c>
      <c r="P31" s="62" t="str">
        <f t="shared" si="1"/>
        <v/>
      </c>
      <c r="R31" s="63">
        <f t="shared" ca="1" si="0"/>
        <v>44019</v>
      </c>
    </row>
    <row r="32" spans="1:18" x14ac:dyDescent="0.2">
      <c r="A32" s="6"/>
      <c r="B32" s="133"/>
      <c r="C32" s="134"/>
      <c r="D32" s="133"/>
      <c r="E32" s="134"/>
      <c r="F32" s="134"/>
      <c r="G32" s="135"/>
      <c r="H32" s="6"/>
      <c r="I32" s="6"/>
      <c r="K32" s="22"/>
      <c r="L32" s="23"/>
      <c r="M32" s="23" t="str">
        <f t="shared" si="2"/>
        <v/>
      </c>
      <c r="N32" s="23" t="str">
        <f t="shared" si="3"/>
        <v/>
      </c>
      <c r="O32" s="22" t="str">
        <f t="shared" si="4"/>
        <v/>
      </c>
      <c r="P32" s="62" t="str">
        <f t="shared" si="1"/>
        <v/>
      </c>
      <c r="R32" s="63">
        <f t="shared" ca="1" si="0"/>
        <v>44019</v>
      </c>
    </row>
    <row r="33" spans="1:19" x14ac:dyDescent="0.2">
      <c r="A33" s="6"/>
      <c r="B33" s="104"/>
      <c r="C33" s="104"/>
      <c r="D33" s="104"/>
      <c r="E33" s="104"/>
      <c r="F33" s="104"/>
      <c r="G33" s="104"/>
      <c r="H33" s="6"/>
      <c r="I33" s="6"/>
      <c r="K33" s="22"/>
      <c r="L33" s="23"/>
      <c r="M33" s="23" t="str">
        <f t="shared" si="2"/>
        <v/>
      </c>
      <c r="N33" s="23" t="str">
        <f t="shared" si="3"/>
        <v/>
      </c>
      <c r="O33" s="22" t="str">
        <f t="shared" si="4"/>
        <v/>
      </c>
      <c r="P33" s="62" t="str">
        <f t="shared" si="1"/>
        <v/>
      </c>
      <c r="R33" s="63">
        <f t="shared" ca="1" si="0"/>
        <v>44019</v>
      </c>
    </row>
    <row r="34" spans="1:19" x14ac:dyDescent="0.2">
      <c r="M34" s="23" t="str">
        <f t="shared" si="2"/>
        <v/>
      </c>
      <c r="N34" s="23" t="str">
        <f t="shared" si="3"/>
        <v/>
      </c>
      <c r="O34" s="22" t="str">
        <f t="shared" si="4"/>
        <v/>
      </c>
      <c r="P34" s="62" t="str">
        <f t="shared" si="1"/>
        <v/>
      </c>
      <c r="R34" s="63">
        <f t="shared" ca="1" si="0"/>
        <v>44019</v>
      </c>
    </row>
    <row r="35" spans="1:19" x14ac:dyDescent="0.2">
      <c r="A35" s="139" t="s">
        <v>311</v>
      </c>
      <c r="B35" s="139"/>
      <c r="C35" s="139"/>
      <c r="M35" s="23" t="str">
        <f t="shared" si="2"/>
        <v/>
      </c>
      <c r="N35" s="23" t="str">
        <f t="shared" si="3"/>
        <v/>
      </c>
      <c r="O35" s="22" t="str">
        <f t="shared" si="4"/>
        <v/>
      </c>
      <c r="P35" s="62" t="str">
        <f t="shared" si="1"/>
        <v/>
      </c>
      <c r="R35" s="63">
        <f t="shared" ca="1" si="0"/>
        <v>44019</v>
      </c>
    </row>
    <row r="36" spans="1:19" ht="36" x14ac:dyDescent="0.2">
      <c r="A36" s="36" t="s">
        <v>115</v>
      </c>
      <c r="B36" s="141" t="s">
        <v>114</v>
      </c>
      <c r="C36" s="142"/>
      <c r="D36" s="141" t="s">
        <v>60</v>
      </c>
      <c r="E36" s="143"/>
      <c r="F36" s="143"/>
      <c r="G36" s="142"/>
      <c r="H36" s="33" t="s">
        <v>304</v>
      </c>
      <c r="I36" s="34"/>
      <c r="J36" s="21"/>
      <c r="K36" s="35" t="s">
        <v>303</v>
      </c>
      <c r="L36" s="35" t="s">
        <v>75</v>
      </c>
      <c r="M36" s="23" t="str">
        <f t="shared" si="2"/>
        <v/>
      </c>
      <c r="N36" s="23" t="str">
        <f t="shared" si="3"/>
        <v/>
      </c>
      <c r="O36" s="22" t="str">
        <f t="shared" si="4"/>
        <v/>
      </c>
      <c r="P36" s="62" t="str">
        <f t="shared" si="1"/>
        <v/>
      </c>
      <c r="R36" s="63">
        <f t="shared" ca="1" si="0"/>
        <v>44019</v>
      </c>
    </row>
    <row r="37" spans="1:19" x14ac:dyDescent="0.2">
      <c r="A37" s="6"/>
      <c r="B37" s="133"/>
      <c r="C37" s="134"/>
      <c r="D37" s="133"/>
      <c r="E37" s="134"/>
      <c r="F37" s="134"/>
      <c r="G37" s="135"/>
      <c r="H37" s="6"/>
      <c r="I37" s="6"/>
      <c r="K37" s="22"/>
      <c r="L37" s="23"/>
      <c r="M37" s="23" t="str">
        <f t="shared" si="2"/>
        <v/>
      </c>
      <c r="N37" s="23" t="str">
        <f t="shared" si="3"/>
        <v/>
      </c>
      <c r="O37" s="22" t="str">
        <f t="shared" si="4"/>
        <v/>
      </c>
      <c r="P37" s="62" t="str">
        <f t="shared" si="1"/>
        <v/>
      </c>
      <c r="R37" s="63">
        <f t="shared" ca="1" si="0"/>
        <v>44019</v>
      </c>
    </row>
    <row r="38" spans="1:19" x14ac:dyDescent="0.2">
      <c r="A38" s="6"/>
      <c r="B38" s="133"/>
      <c r="C38" s="134"/>
      <c r="D38" s="133"/>
      <c r="E38" s="134"/>
      <c r="F38" s="134"/>
      <c r="G38" s="135"/>
      <c r="H38" s="6"/>
      <c r="I38" s="6"/>
      <c r="K38" s="22"/>
      <c r="L38" s="23"/>
      <c r="M38" s="23" t="str">
        <f t="shared" si="2"/>
        <v/>
      </c>
      <c r="N38" s="23" t="str">
        <f t="shared" si="3"/>
        <v/>
      </c>
      <c r="O38" s="22" t="str">
        <f t="shared" si="4"/>
        <v/>
      </c>
      <c r="P38" s="62" t="str">
        <f t="shared" si="1"/>
        <v/>
      </c>
      <c r="R38" s="63">
        <f t="shared" ca="1" si="0"/>
        <v>44019</v>
      </c>
    </row>
    <row r="39" spans="1:19" x14ac:dyDescent="0.2">
      <c r="A39" s="6"/>
      <c r="B39" s="133"/>
      <c r="C39" s="134"/>
      <c r="D39" s="133"/>
      <c r="E39" s="134"/>
      <c r="F39" s="134"/>
      <c r="G39" s="135"/>
      <c r="H39" s="6"/>
      <c r="I39" s="6"/>
      <c r="K39" s="22"/>
      <c r="L39" s="23"/>
      <c r="M39" s="23" t="str">
        <f t="shared" si="2"/>
        <v/>
      </c>
      <c r="N39" s="23" t="str">
        <f t="shared" si="3"/>
        <v/>
      </c>
      <c r="O39" s="22" t="str">
        <f t="shared" si="4"/>
        <v/>
      </c>
      <c r="P39" s="62" t="str">
        <f t="shared" si="1"/>
        <v/>
      </c>
      <c r="R39" s="63">
        <f t="shared" ca="1" si="0"/>
        <v>44019</v>
      </c>
      <c r="S39" s="14"/>
    </row>
    <row r="40" spans="1:19" x14ac:dyDescent="0.2">
      <c r="M40" s="23" t="str">
        <f t="shared" si="2"/>
        <v/>
      </c>
      <c r="N40" s="23" t="str">
        <f t="shared" si="3"/>
        <v/>
      </c>
      <c r="O40" s="22" t="str">
        <f t="shared" si="4"/>
        <v/>
      </c>
      <c r="P40" s="62" t="str">
        <f t="shared" si="1"/>
        <v/>
      </c>
      <c r="R40" s="63">
        <f t="shared" ca="1" si="0"/>
        <v>44019</v>
      </c>
      <c r="S40" s="14"/>
    </row>
    <row r="41" spans="1:19" x14ac:dyDescent="0.2">
      <c r="A41" s="139" t="s">
        <v>312</v>
      </c>
      <c r="B41" s="139"/>
      <c r="C41" s="139"/>
      <c r="D41" s="139"/>
      <c r="M41" s="23" t="str">
        <f t="shared" si="2"/>
        <v/>
      </c>
      <c r="N41" s="23" t="str">
        <f t="shared" si="3"/>
        <v/>
      </c>
      <c r="O41" s="22" t="str">
        <f t="shared" si="4"/>
        <v/>
      </c>
      <c r="P41" s="62" t="str">
        <f t="shared" si="1"/>
        <v/>
      </c>
      <c r="R41" s="63">
        <f t="shared" ca="1" si="0"/>
        <v>44019</v>
      </c>
      <c r="S41" s="14"/>
    </row>
    <row r="42" spans="1:19" ht="36" x14ac:dyDescent="0.2">
      <c r="A42" s="36" t="s">
        <v>115</v>
      </c>
      <c r="B42" s="141" t="s">
        <v>114</v>
      </c>
      <c r="C42" s="142"/>
      <c r="D42" s="141" t="s">
        <v>60</v>
      </c>
      <c r="E42" s="143"/>
      <c r="F42" s="143"/>
      <c r="G42" s="142"/>
      <c r="H42" s="33" t="s">
        <v>304</v>
      </c>
      <c r="I42" s="34"/>
      <c r="J42" s="21"/>
      <c r="K42" s="35" t="s">
        <v>303</v>
      </c>
      <c r="L42" s="35" t="s">
        <v>75</v>
      </c>
      <c r="M42" s="23" t="str">
        <f t="shared" si="2"/>
        <v/>
      </c>
      <c r="N42" s="23" t="str">
        <f t="shared" si="3"/>
        <v/>
      </c>
      <c r="O42" s="22" t="str">
        <f t="shared" si="4"/>
        <v/>
      </c>
      <c r="P42" s="62" t="str">
        <f t="shared" si="1"/>
        <v/>
      </c>
      <c r="R42" s="63">
        <f t="shared" ca="1" si="0"/>
        <v>44019</v>
      </c>
      <c r="S42" s="13"/>
    </row>
    <row r="43" spans="1:19" x14ac:dyDescent="0.2">
      <c r="A43" s="6"/>
      <c r="B43" s="133"/>
      <c r="C43" s="134"/>
      <c r="D43" s="133"/>
      <c r="E43" s="134"/>
      <c r="F43" s="134"/>
      <c r="G43" s="135"/>
      <c r="H43" s="6"/>
      <c r="I43" s="6"/>
      <c r="K43" s="22"/>
      <c r="L43" s="23"/>
      <c r="M43" s="23" t="str">
        <f t="shared" si="2"/>
        <v/>
      </c>
      <c r="N43" s="23" t="str">
        <f t="shared" si="3"/>
        <v/>
      </c>
      <c r="O43" s="22" t="str">
        <f t="shared" si="4"/>
        <v/>
      </c>
      <c r="P43" s="62" t="str">
        <f t="shared" si="1"/>
        <v/>
      </c>
      <c r="R43" s="63">
        <f t="shared" ca="1" si="0"/>
        <v>44019</v>
      </c>
      <c r="S43" s="13"/>
    </row>
    <row r="44" spans="1:19" x14ac:dyDescent="0.2">
      <c r="A44" s="6"/>
      <c r="B44" s="133"/>
      <c r="C44" s="134"/>
      <c r="D44" s="133"/>
      <c r="E44" s="134"/>
      <c r="F44" s="134"/>
      <c r="G44" s="135"/>
      <c r="H44" s="6"/>
      <c r="I44" s="6"/>
      <c r="K44" s="22"/>
      <c r="L44" s="23"/>
      <c r="M44" s="23" t="str">
        <f t="shared" si="2"/>
        <v/>
      </c>
      <c r="N44" s="23" t="str">
        <f t="shared" si="3"/>
        <v/>
      </c>
      <c r="O44" s="22" t="str">
        <f t="shared" si="4"/>
        <v/>
      </c>
      <c r="P44" s="62" t="str">
        <f t="shared" si="1"/>
        <v/>
      </c>
      <c r="R44" s="63">
        <f t="shared" ca="1" si="0"/>
        <v>44019</v>
      </c>
      <c r="S44" s="13"/>
    </row>
    <row r="45" spans="1:19" x14ac:dyDescent="0.2">
      <c r="A45" s="6"/>
      <c r="B45" s="133"/>
      <c r="C45" s="134"/>
      <c r="D45" s="133"/>
      <c r="E45" s="134"/>
      <c r="F45" s="134"/>
      <c r="G45" s="135"/>
      <c r="H45" s="6"/>
      <c r="I45" s="6"/>
      <c r="K45" s="22"/>
      <c r="L45" s="23"/>
      <c r="M45" s="23" t="str">
        <f t="shared" si="2"/>
        <v/>
      </c>
      <c r="N45" s="23" t="str">
        <f t="shared" si="3"/>
        <v/>
      </c>
      <c r="O45" s="22" t="str">
        <f t="shared" si="4"/>
        <v/>
      </c>
      <c r="P45" s="62" t="str">
        <f t="shared" si="1"/>
        <v/>
      </c>
      <c r="R45" s="63">
        <f t="shared" ca="1" si="0"/>
        <v>44019</v>
      </c>
      <c r="S45" s="13"/>
    </row>
    <row r="46" spans="1:19" x14ac:dyDescent="0.2">
      <c r="M46" s="23" t="str">
        <f t="shared" si="2"/>
        <v/>
      </c>
      <c r="N46" s="23" t="str">
        <f t="shared" si="3"/>
        <v/>
      </c>
      <c r="O46" s="22" t="str">
        <f t="shared" si="4"/>
        <v/>
      </c>
      <c r="P46" s="62" t="str">
        <f t="shared" si="1"/>
        <v/>
      </c>
      <c r="R46" s="63">
        <f t="shared" ca="1" si="0"/>
        <v>44019</v>
      </c>
      <c r="S46" s="13"/>
    </row>
    <row r="47" spans="1:19" x14ac:dyDescent="0.2">
      <c r="A47" s="139" t="s">
        <v>313</v>
      </c>
      <c r="B47" s="139"/>
      <c r="C47" s="139"/>
      <c r="D47" s="139"/>
      <c r="M47" s="23" t="str">
        <f t="shared" si="2"/>
        <v/>
      </c>
      <c r="N47" s="23" t="str">
        <f t="shared" si="3"/>
        <v/>
      </c>
      <c r="O47" s="22" t="str">
        <f t="shared" si="4"/>
        <v/>
      </c>
      <c r="P47" s="62" t="str">
        <f t="shared" si="1"/>
        <v/>
      </c>
      <c r="R47" s="63">
        <f t="shared" ca="1" si="0"/>
        <v>44019</v>
      </c>
      <c r="S47" s="13"/>
    </row>
    <row r="48" spans="1:19" ht="36" x14ac:dyDescent="0.2">
      <c r="A48" s="36" t="s">
        <v>115</v>
      </c>
      <c r="B48" s="141" t="s">
        <v>114</v>
      </c>
      <c r="C48" s="142"/>
      <c r="D48" s="141" t="s">
        <v>60</v>
      </c>
      <c r="E48" s="143"/>
      <c r="F48" s="143"/>
      <c r="G48" s="142"/>
      <c r="H48" s="33" t="s">
        <v>304</v>
      </c>
      <c r="I48" s="34"/>
      <c r="J48" s="21"/>
      <c r="K48" s="35" t="s">
        <v>303</v>
      </c>
      <c r="L48" s="35" t="s">
        <v>75</v>
      </c>
      <c r="M48" s="23" t="str">
        <f t="shared" si="2"/>
        <v/>
      </c>
      <c r="N48" s="23" t="str">
        <f t="shared" si="3"/>
        <v/>
      </c>
      <c r="O48" s="22" t="str">
        <f t="shared" si="4"/>
        <v/>
      </c>
      <c r="P48" s="62" t="str">
        <f t="shared" si="1"/>
        <v/>
      </c>
      <c r="R48" s="63">
        <f t="shared" ca="1" si="0"/>
        <v>44019</v>
      </c>
      <c r="S48" s="13"/>
    </row>
    <row r="49" spans="1:19" x14ac:dyDescent="0.2">
      <c r="A49" s="6">
        <v>7.1</v>
      </c>
      <c r="B49" s="133" t="s">
        <v>314</v>
      </c>
      <c r="C49" s="134" t="s">
        <v>314</v>
      </c>
      <c r="D49" s="133"/>
      <c r="E49" s="134"/>
      <c r="F49" s="134"/>
      <c r="G49" s="135"/>
      <c r="H49" s="6"/>
      <c r="I49" s="6"/>
      <c r="K49" s="22"/>
      <c r="L49" s="23"/>
      <c r="M49" s="23" t="str">
        <f t="shared" si="2"/>
        <v/>
      </c>
      <c r="N49" s="23" t="str">
        <f t="shared" si="3"/>
        <v/>
      </c>
      <c r="O49" s="22" t="str">
        <f t="shared" si="4"/>
        <v/>
      </c>
      <c r="P49" s="62" t="str">
        <f t="shared" si="1"/>
        <v/>
      </c>
      <c r="R49" s="63">
        <f t="shared" ca="1" si="0"/>
        <v>44019</v>
      </c>
      <c r="S49" s="13"/>
    </row>
    <row r="50" spans="1:19" x14ac:dyDescent="0.2">
      <c r="A50" s="6">
        <v>7.2</v>
      </c>
      <c r="B50" s="133" t="s">
        <v>315</v>
      </c>
      <c r="C50" s="134" t="s">
        <v>315</v>
      </c>
      <c r="D50" s="133"/>
      <c r="E50" s="134"/>
      <c r="F50" s="134"/>
      <c r="G50" s="135"/>
      <c r="H50" s="6"/>
      <c r="I50" s="6"/>
      <c r="K50" s="22"/>
      <c r="L50" s="23"/>
      <c r="M50" s="23" t="str">
        <f t="shared" si="2"/>
        <v/>
      </c>
      <c r="N50" s="23" t="str">
        <f t="shared" si="3"/>
        <v/>
      </c>
      <c r="O50" s="22" t="str">
        <f t="shared" si="4"/>
        <v/>
      </c>
      <c r="P50" s="62" t="str">
        <f t="shared" si="1"/>
        <v/>
      </c>
      <c r="R50" s="63">
        <f t="shared" ca="1" si="0"/>
        <v>44019</v>
      </c>
      <c r="S50" s="14"/>
    </row>
    <row r="51" spans="1:19" x14ac:dyDescent="0.2">
      <c r="A51" s="6">
        <v>7.3</v>
      </c>
      <c r="B51" s="133" t="s">
        <v>316</v>
      </c>
      <c r="C51" s="134" t="s">
        <v>316</v>
      </c>
      <c r="D51" s="133"/>
      <c r="E51" s="134"/>
      <c r="F51" s="134"/>
      <c r="G51" s="135"/>
      <c r="H51" s="6"/>
      <c r="I51" s="6"/>
      <c r="K51" s="22"/>
      <c r="L51" s="23"/>
      <c r="M51" s="23" t="str">
        <f t="shared" si="2"/>
        <v/>
      </c>
      <c r="N51" s="23" t="str">
        <f t="shared" si="3"/>
        <v/>
      </c>
      <c r="O51" s="22" t="str">
        <f t="shared" si="4"/>
        <v/>
      </c>
      <c r="P51" s="62" t="str">
        <f t="shared" si="1"/>
        <v/>
      </c>
      <c r="R51" s="63">
        <f t="shared" ca="1" si="0"/>
        <v>44019</v>
      </c>
      <c r="S51" s="14"/>
    </row>
    <row r="52" spans="1:19" x14ac:dyDescent="0.2">
      <c r="A52" s="6">
        <v>7.4</v>
      </c>
      <c r="B52" s="133" t="s">
        <v>317</v>
      </c>
      <c r="C52" s="134" t="s">
        <v>317</v>
      </c>
      <c r="D52" s="133"/>
      <c r="E52" s="134"/>
      <c r="F52" s="134"/>
      <c r="G52" s="135"/>
      <c r="H52" s="6"/>
      <c r="I52" s="6"/>
      <c r="K52" s="22"/>
      <c r="L52" s="23"/>
      <c r="M52" s="23" t="str">
        <f t="shared" si="2"/>
        <v/>
      </c>
      <c r="N52" s="23" t="str">
        <f t="shared" si="3"/>
        <v/>
      </c>
      <c r="O52" s="22" t="str">
        <f t="shared" si="4"/>
        <v/>
      </c>
      <c r="P52" s="62" t="str">
        <f t="shared" si="1"/>
        <v/>
      </c>
      <c r="R52" s="63">
        <f t="shared" ca="1" si="0"/>
        <v>44019</v>
      </c>
      <c r="S52" s="14"/>
    </row>
    <row r="53" spans="1:19" x14ac:dyDescent="0.2">
      <c r="A53" s="6">
        <v>7.5</v>
      </c>
      <c r="B53" s="133" t="s">
        <v>318</v>
      </c>
      <c r="C53" s="134" t="s">
        <v>318</v>
      </c>
      <c r="D53" s="133"/>
      <c r="E53" s="134"/>
      <c r="F53" s="134"/>
      <c r="G53" s="135"/>
      <c r="H53" s="6"/>
      <c r="I53" s="6"/>
      <c r="K53" s="22"/>
      <c r="L53" s="23"/>
      <c r="M53" s="23" t="str">
        <f t="shared" si="2"/>
        <v/>
      </c>
      <c r="N53" s="23" t="str">
        <f t="shared" si="3"/>
        <v/>
      </c>
      <c r="O53" s="22" t="str">
        <f t="shared" si="4"/>
        <v/>
      </c>
      <c r="P53" s="62" t="str">
        <f t="shared" si="1"/>
        <v/>
      </c>
      <c r="R53" s="63">
        <f t="shared" ca="1" si="0"/>
        <v>44019</v>
      </c>
      <c r="S53" s="14"/>
    </row>
    <row r="54" spans="1:19" x14ac:dyDescent="0.2">
      <c r="A54" s="6">
        <v>7.6</v>
      </c>
      <c r="B54" s="133" t="s">
        <v>319</v>
      </c>
      <c r="C54" s="134" t="s">
        <v>319</v>
      </c>
      <c r="D54" s="133"/>
      <c r="E54" s="134"/>
      <c r="F54" s="134"/>
      <c r="G54" s="135"/>
      <c r="H54" s="6"/>
      <c r="I54" s="6"/>
      <c r="K54" s="22"/>
      <c r="L54" s="23"/>
      <c r="M54" s="23" t="str">
        <f t="shared" si="2"/>
        <v/>
      </c>
      <c r="N54" s="23" t="str">
        <f t="shared" si="3"/>
        <v/>
      </c>
      <c r="O54" s="22" t="str">
        <f t="shared" si="4"/>
        <v/>
      </c>
      <c r="P54" s="62" t="str">
        <f t="shared" si="1"/>
        <v/>
      </c>
      <c r="R54" s="63">
        <f t="shared" ca="1" si="0"/>
        <v>44019</v>
      </c>
      <c r="S54" s="14"/>
    </row>
    <row r="55" spans="1:19" x14ac:dyDescent="0.2">
      <c r="A55" s="6">
        <v>7.7</v>
      </c>
      <c r="B55" s="133" t="s">
        <v>320</v>
      </c>
      <c r="C55" s="134" t="s">
        <v>320</v>
      </c>
      <c r="D55" s="133"/>
      <c r="E55" s="134"/>
      <c r="F55" s="134"/>
      <c r="G55" s="135"/>
      <c r="H55" s="6"/>
      <c r="I55" s="6"/>
      <c r="K55" s="22"/>
      <c r="L55" s="23"/>
      <c r="M55" s="23" t="str">
        <f t="shared" si="2"/>
        <v/>
      </c>
      <c r="N55" s="23" t="str">
        <f t="shared" si="3"/>
        <v/>
      </c>
      <c r="O55" s="22" t="str">
        <f t="shared" si="4"/>
        <v/>
      </c>
      <c r="P55" s="62" t="str">
        <f t="shared" si="1"/>
        <v/>
      </c>
      <c r="R55" s="63">
        <f t="shared" ca="1" si="0"/>
        <v>44019</v>
      </c>
      <c r="S55" s="14"/>
    </row>
    <row r="56" spans="1:19" x14ac:dyDescent="0.2">
      <c r="A56" s="6">
        <v>7.8</v>
      </c>
      <c r="B56" s="133" t="s">
        <v>58</v>
      </c>
      <c r="C56" s="134" t="s">
        <v>58</v>
      </c>
      <c r="D56" s="133"/>
      <c r="E56" s="134"/>
      <c r="F56" s="134"/>
      <c r="G56" s="135"/>
      <c r="H56" s="6"/>
      <c r="I56" s="6"/>
      <c r="K56" s="22"/>
      <c r="L56" s="23"/>
      <c r="M56" s="23" t="str">
        <f t="shared" si="2"/>
        <v/>
      </c>
      <c r="N56" s="23" t="str">
        <f t="shared" si="3"/>
        <v/>
      </c>
      <c r="O56" s="22" t="str">
        <f t="shared" si="4"/>
        <v/>
      </c>
      <c r="P56" s="62" t="str">
        <f t="shared" si="1"/>
        <v/>
      </c>
      <c r="R56" s="63">
        <f t="shared" ca="1" si="0"/>
        <v>44019</v>
      </c>
    </row>
    <row r="57" spans="1:19" x14ac:dyDescent="0.2">
      <c r="M57" s="23" t="str">
        <f t="shared" si="2"/>
        <v/>
      </c>
      <c r="N57" s="23" t="str">
        <f t="shared" si="3"/>
        <v/>
      </c>
      <c r="O57" s="22" t="str">
        <f t="shared" si="4"/>
        <v/>
      </c>
      <c r="P57" s="62" t="str">
        <f t="shared" si="1"/>
        <v/>
      </c>
      <c r="R57" s="63">
        <f t="shared" ca="1" si="0"/>
        <v>44019</v>
      </c>
    </row>
    <row r="58" spans="1:19" x14ac:dyDescent="0.2">
      <c r="M58" s="23" t="str">
        <f t="shared" si="2"/>
        <v/>
      </c>
      <c r="N58" s="23" t="str">
        <f t="shared" si="3"/>
        <v/>
      </c>
      <c r="O58" s="22" t="str">
        <f t="shared" si="4"/>
        <v/>
      </c>
      <c r="P58" s="62" t="str">
        <f t="shared" si="1"/>
        <v/>
      </c>
      <c r="R58" s="63">
        <f t="shared" ca="1" si="0"/>
        <v>44019</v>
      </c>
    </row>
    <row r="59" spans="1:19" x14ac:dyDescent="0.2">
      <c r="M59" s="23" t="str">
        <f t="shared" si="2"/>
        <v/>
      </c>
      <c r="N59" s="23" t="str">
        <f t="shared" si="3"/>
        <v/>
      </c>
      <c r="O59" s="22" t="str">
        <f t="shared" si="4"/>
        <v/>
      </c>
      <c r="P59" s="62" t="str">
        <f t="shared" si="1"/>
        <v/>
      </c>
      <c r="R59" s="63">
        <f t="shared" ca="1" si="0"/>
        <v>44019</v>
      </c>
    </row>
    <row r="60" spans="1:19" x14ac:dyDescent="0.2">
      <c r="M60" s="23" t="str">
        <f t="shared" si="2"/>
        <v/>
      </c>
      <c r="N60" s="23" t="str">
        <f t="shared" si="3"/>
        <v/>
      </c>
      <c r="O60" s="22" t="str">
        <f t="shared" si="4"/>
        <v/>
      </c>
      <c r="P60" s="62" t="str">
        <f t="shared" si="1"/>
        <v/>
      </c>
      <c r="R60" s="63">
        <f t="shared" ca="1" si="0"/>
        <v>44019</v>
      </c>
    </row>
    <row r="61" spans="1:19" x14ac:dyDescent="0.2">
      <c r="M61" s="23" t="str">
        <f t="shared" si="2"/>
        <v/>
      </c>
      <c r="N61" s="23" t="str">
        <f t="shared" si="3"/>
        <v/>
      </c>
      <c r="O61" s="22" t="str">
        <f t="shared" si="4"/>
        <v/>
      </c>
      <c r="P61" s="62" t="str">
        <f t="shared" si="1"/>
        <v/>
      </c>
      <c r="R61" s="63">
        <f t="shared" ca="1" si="0"/>
        <v>44019</v>
      </c>
    </row>
    <row r="62" spans="1:19" x14ac:dyDescent="0.2">
      <c r="M62" s="23" t="str">
        <f t="shared" si="2"/>
        <v/>
      </c>
      <c r="N62" s="23" t="str">
        <f t="shared" si="3"/>
        <v/>
      </c>
      <c r="O62" s="22" t="str">
        <f t="shared" si="4"/>
        <v/>
      </c>
      <c r="P62" s="62" t="str">
        <f t="shared" si="1"/>
        <v/>
      </c>
      <c r="R62" s="63">
        <f t="shared" ca="1" si="0"/>
        <v>44019</v>
      </c>
    </row>
    <row r="63" spans="1:19" x14ac:dyDescent="0.2">
      <c r="M63" s="23" t="str">
        <f t="shared" si="2"/>
        <v/>
      </c>
      <c r="N63" s="23" t="str">
        <f t="shared" si="3"/>
        <v/>
      </c>
      <c r="O63" s="22" t="str">
        <f t="shared" si="4"/>
        <v/>
      </c>
      <c r="P63" s="62" t="str">
        <f t="shared" si="1"/>
        <v/>
      </c>
      <c r="R63" s="63">
        <f t="shared" ca="1" si="0"/>
        <v>44019</v>
      </c>
    </row>
    <row r="64" spans="1:19" x14ac:dyDescent="0.2">
      <c r="M64" s="23" t="str">
        <f t="shared" si="2"/>
        <v/>
      </c>
      <c r="N64" s="23" t="str">
        <f t="shared" si="3"/>
        <v/>
      </c>
      <c r="O64" s="22" t="str">
        <f t="shared" si="4"/>
        <v/>
      </c>
      <c r="P64" s="62" t="str">
        <f t="shared" si="1"/>
        <v/>
      </c>
      <c r="R64" s="63">
        <f t="shared" ca="1" si="0"/>
        <v>44019</v>
      </c>
    </row>
    <row r="65" spans="13:18" x14ac:dyDescent="0.2">
      <c r="M65" s="23" t="str">
        <f t="shared" si="2"/>
        <v/>
      </c>
      <c r="N65" s="23" t="str">
        <f t="shared" si="3"/>
        <v/>
      </c>
      <c r="O65" s="22" t="str">
        <f t="shared" si="4"/>
        <v/>
      </c>
      <c r="P65" s="62" t="str">
        <f t="shared" si="1"/>
        <v/>
      </c>
      <c r="R65" s="63">
        <f t="shared" ca="1" si="0"/>
        <v>44019</v>
      </c>
    </row>
    <row r="66" spans="13:18" x14ac:dyDescent="0.2">
      <c r="M66" s="23" t="str">
        <f t="shared" si="2"/>
        <v/>
      </c>
      <c r="N66" s="23" t="str">
        <f t="shared" si="3"/>
        <v/>
      </c>
      <c r="O66" s="22" t="str">
        <f t="shared" si="4"/>
        <v/>
      </c>
      <c r="P66" s="62" t="str">
        <f t="shared" si="1"/>
        <v/>
      </c>
      <c r="R66" s="63">
        <f t="shared" ca="1" si="0"/>
        <v>44019</v>
      </c>
    </row>
    <row r="67" spans="13:18" x14ac:dyDescent="0.2">
      <c r="M67" s="23" t="str">
        <f t="shared" si="2"/>
        <v/>
      </c>
      <c r="N67" s="23" t="str">
        <f t="shared" si="3"/>
        <v/>
      </c>
      <c r="O67" s="22" t="str">
        <f t="shared" si="4"/>
        <v/>
      </c>
      <c r="P67" s="62" t="str">
        <f t="shared" si="1"/>
        <v/>
      </c>
      <c r="R67" s="63">
        <f t="shared" ca="1" si="0"/>
        <v>44019</v>
      </c>
    </row>
    <row r="68" spans="13:18" x14ac:dyDescent="0.2">
      <c r="M68" s="23" t="str">
        <f t="shared" si="2"/>
        <v/>
      </c>
      <c r="N68" s="23" t="str">
        <f t="shared" si="3"/>
        <v/>
      </c>
      <c r="O68" s="22" t="str">
        <f t="shared" si="4"/>
        <v/>
      </c>
      <c r="P68" s="62" t="str">
        <f t="shared" si="1"/>
        <v/>
      </c>
      <c r="R68" s="63">
        <f t="shared" ref="R68:R131" ca="1" si="5">TODAY()</f>
        <v>44019</v>
      </c>
    </row>
    <row r="69" spans="13:18" x14ac:dyDescent="0.2">
      <c r="M69" s="23" t="str">
        <f t="shared" si="2"/>
        <v/>
      </c>
      <c r="N69" s="23" t="str">
        <f t="shared" si="3"/>
        <v/>
      </c>
      <c r="O69" s="22" t="str">
        <f t="shared" si="4"/>
        <v/>
      </c>
      <c r="P69" s="62" t="str">
        <f t="shared" ref="P69:P132" si="6">IF(K69="y",R69+L69,"")</f>
        <v/>
      </c>
      <c r="R69" s="63">
        <f t="shared" ca="1" si="5"/>
        <v>44019</v>
      </c>
    </row>
    <row r="70" spans="13:18" x14ac:dyDescent="0.2">
      <c r="M70" s="23" t="str">
        <f t="shared" ref="M70:M133" si="7">IF(K70="y",H70,"")</f>
        <v/>
      </c>
      <c r="N70" s="23" t="str">
        <f t="shared" ref="N70:N133" si="8">IF(K70="y",A70,"")</f>
        <v/>
      </c>
      <c r="O70" s="22" t="str">
        <f t="shared" ref="O70:O133" si="9">IF(K70="y",D70,"")</f>
        <v/>
      </c>
      <c r="P70" s="62" t="str">
        <f t="shared" si="6"/>
        <v/>
      </c>
      <c r="R70" s="63">
        <f t="shared" ca="1" si="5"/>
        <v>44019</v>
      </c>
    </row>
    <row r="71" spans="13:18" x14ac:dyDescent="0.2">
      <c r="M71" s="23" t="str">
        <f t="shared" si="7"/>
        <v/>
      </c>
      <c r="N71" s="23" t="str">
        <f t="shared" si="8"/>
        <v/>
      </c>
      <c r="O71" s="22" t="str">
        <f t="shared" si="9"/>
        <v/>
      </c>
      <c r="P71" s="62" t="str">
        <f t="shared" si="6"/>
        <v/>
      </c>
      <c r="R71" s="63">
        <f t="shared" ca="1" si="5"/>
        <v>44019</v>
      </c>
    </row>
    <row r="72" spans="13:18" x14ac:dyDescent="0.2">
      <c r="M72" s="23" t="str">
        <f t="shared" si="7"/>
        <v/>
      </c>
      <c r="N72" s="23" t="str">
        <f t="shared" si="8"/>
        <v/>
      </c>
      <c r="O72" s="22" t="str">
        <f t="shared" si="9"/>
        <v/>
      </c>
      <c r="P72" s="62" t="str">
        <f t="shared" si="6"/>
        <v/>
      </c>
      <c r="R72" s="63">
        <f t="shared" ca="1" si="5"/>
        <v>44019</v>
      </c>
    </row>
    <row r="73" spans="13:18" x14ac:dyDescent="0.2">
      <c r="M73" s="23" t="str">
        <f t="shared" si="7"/>
        <v/>
      </c>
      <c r="N73" s="23" t="str">
        <f t="shared" si="8"/>
        <v/>
      </c>
      <c r="O73" s="22" t="str">
        <f t="shared" si="9"/>
        <v/>
      </c>
      <c r="P73" s="62" t="str">
        <f t="shared" si="6"/>
        <v/>
      </c>
      <c r="R73" s="63">
        <f t="shared" ca="1" si="5"/>
        <v>44019</v>
      </c>
    </row>
    <row r="74" spans="13:18" x14ac:dyDescent="0.2">
      <c r="M74" s="23" t="str">
        <f t="shared" si="7"/>
        <v/>
      </c>
      <c r="N74" s="23" t="str">
        <f t="shared" si="8"/>
        <v/>
      </c>
      <c r="O74" s="22" t="str">
        <f t="shared" si="9"/>
        <v/>
      </c>
      <c r="P74" s="62" t="str">
        <f t="shared" si="6"/>
        <v/>
      </c>
      <c r="R74" s="63">
        <f t="shared" ca="1" si="5"/>
        <v>44019</v>
      </c>
    </row>
    <row r="75" spans="13:18" x14ac:dyDescent="0.2">
      <c r="M75" s="23" t="str">
        <f t="shared" si="7"/>
        <v/>
      </c>
      <c r="N75" s="23" t="str">
        <f t="shared" si="8"/>
        <v/>
      </c>
      <c r="O75" s="22" t="str">
        <f t="shared" si="9"/>
        <v/>
      </c>
      <c r="P75" s="62" t="str">
        <f t="shared" si="6"/>
        <v/>
      </c>
      <c r="R75" s="63">
        <f t="shared" ca="1" si="5"/>
        <v>44019</v>
      </c>
    </row>
    <row r="76" spans="13:18" x14ac:dyDescent="0.2">
      <c r="M76" s="23" t="str">
        <f t="shared" si="7"/>
        <v/>
      </c>
      <c r="N76" s="23" t="str">
        <f t="shared" si="8"/>
        <v/>
      </c>
      <c r="O76" s="22" t="str">
        <f t="shared" si="9"/>
        <v/>
      </c>
      <c r="P76" s="62" t="str">
        <f t="shared" si="6"/>
        <v/>
      </c>
      <c r="R76" s="63">
        <f t="shared" ca="1" si="5"/>
        <v>44019</v>
      </c>
    </row>
    <row r="77" spans="13:18" x14ac:dyDescent="0.2">
      <c r="M77" s="23" t="str">
        <f t="shared" si="7"/>
        <v/>
      </c>
      <c r="N77" s="23" t="str">
        <f t="shared" si="8"/>
        <v/>
      </c>
      <c r="O77" s="22" t="str">
        <f t="shared" si="9"/>
        <v/>
      </c>
      <c r="P77" s="62" t="str">
        <f t="shared" si="6"/>
        <v/>
      </c>
      <c r="R77" s="63">
        <f t="shared" ca="1" si="5"/>
        <v>44019</v>
      </c>
    </row>
    <row r="78" spans="13:18" x14ac:dyDescent="0.2">
      <c r="M78" s="23" t="str">
        <f t="shared" si="7"/>
        <v/>
      </c>
      <c r="N78" s="23" t="str">
        <f t="shared" si="8"/>
        <v/>
      </c>
      <c r="O78" s="22" t="str">
        <f t="shared" si="9"/>
        <v/>
      </c>
      <c r="P78" s="62" t="str">
        <f t="shared" si="6"/>
        <v/>
      </c>
      <c r="R78" s="63">
        <f t="shared" ca="1" si="5"/>
        <v>44019</v>
      </c>
    </row>
    <row r="79" spans="13:18" x14ac:dyDescent="0.2">
      <c r="M79" s="23" t="str">
        <f t="shared" si="7"/>
        <v/>
      </c>
      <c r="N79" s="23" t="str">
        <f t="shared" si="8"/>
        <v/>
      </c>
      <c r="O79" s="22" t="str">
        <f t="shared" si="9"/>
        <v/>
      </c>
      <c r="P79" s="62" t="str">
        <f t="shared" si="6"/>
        <v/>
      </c>
      <c r="R79" s="63">
        <f t="shared" ca="1" si="5"/>
        <v>44019</v>
      </c>
    </row>
    <row r="80" spans="13:18" x14ac:dyDescent="0.2">
      <c r="M80" s="23" t="str">
        <f t="shared" si="7"/>
        <v/>
      </c>
      <c r="N80" s="23" t="str">
        <f t="shared" si="8"/>
        <v/>
      </c>
      <c r="O80" s="22" t="str">
        <f t="shared" si="9"/>
        <v/>
      </c>
      <c r="P80" s="62" t="str">
        <f t="shared" si="6"/>
        <v/>
      </c>
      <c r="R80" s="63">
        <f t="shared" ca="1" si="5"/>
        <v>44019</v>
      </c>
    </row>
    <row r="81" spans="13:18" x14ac:dyDescent="0.2">
      <c r="M81" s="23" t="str">
        <f t="shared" si="7"/>
        <v/>
      </c>
      <c r="N81" s="23" t="str">
        <f t="shared" si="8"/>
        <v/>
      </c>
      <c r="O81" s="22" t="str">
        <f t="shared" si="9"/>
        <v/>
      </c>
      <c r="P81" s="62" t="str">
        <f t="shared" si="6"/>
        <v/>
      </c>
      <c r="R81" s="63">
        <f t="shared" ca="1" si="5"/>
        <v>44019</v>
      </c>
    </row>
    <row r="82" spans="13:18" x14ac:dyDescent="0.2">
      <c r="M82" s="23" t="str">
        <f t="shared" si="7"/>
        <v/>
      </c>
      <c r="N82" s="23" t="str">
        <f t="shared" si="8"/>
        <v/>
      </c>
      <c r="O82" s="22" t="str">
        <f t="shared" si="9"/>
        <v/>
      </c>
      <c r="P82" s="62" t="str">
        <f t="shared" si="6"/>
        <v/>
      </c>
      <c r="R82" s="63">
        <f t="shared" ca="1" si="5"/>
        <v>44019</v>
      </c>
    </row>
    <row r="83" spans="13:18" x14ac:dyDescent="0.2">
      <c r="M83" s="23" t="str">
        <f t="shared" si="7"/>
        <v/>
      </c>
      <c r="N83" s="23" t="str">
        <f t="shared" si="8"/>
        <v/>
      </c>
      <c r="O83" s="22" t="str">
        <f t="shared" si="9"/>
        <v/>
      </c>
      <c r="P83" s="62" t="str">
        <f t="shared" si="6"/>
        <v/>
      </c>
      <c r="R83" s="63">
        <f t="shared" ca="1" si="5"/>
        <v>44019</v>
      </c>
    </row>
    <row r="84" spans="13:18" x14ac:dyDescent="0.2">
      <c r="M84" s="23" t="str">
        <f t="shared" si="7"/>
        <v/>
      </c>
      <c r="N84" s="23" t="str">
        <f t="shared" si="8"/>
        <v/>
      </c>
      <c r="O84" s="22" t="str">
        <f t="shared" si="9"/>
        <v/>
      </c>
      <c r="P84" s="62" t="str">
        <f t="shared" si="6"/>
        <v/>
      </c>
      <c r="R84" s="63">
        <f t="shared" ca="1" si="5"/>
        <v>44019</v>
      </c>
    </row>
    <row r="85" spans="13:18" x14ac:dyDescent="0.2">
      <c r="M85" s="23" t="str">
        <f t="shared" si="7"/>
        <v/>
      </c>
      <c r="N85" s="23" t="str">
        <f t="shared" si="8"/>
        <v/>
      </c>
      <c r="O85" s="22" t="str">
        <f t="shared" si="9"/>
        <v/>
      </c>
      <c r="P85" s="62" t="str">
        <f t="shared" si="6"/>
        <v/>
      </c>
      <c r="R85" s="63">
        <f t="shared" ca="1" si="5"/>
        <v>44019</v>
      </c>
    </row>
    <row r="86" spans="13:18" x14ac:dyDescent="0.2">
      <c r="M86" s="23" t="str">
        <f t="shared" si="7"/>
        <v/>
      </c>
      <c r="N86" s="23" t="str">
        <f t="shared" si="8"/>
        <v/>
      </c>
      <c r="O86" s="22" t="str">
        <f t="shared" si="9"/>
        <v/>
      </c>
      <c r="P86" s="62" t="str">
        <f t="shared" si="6"/>
        <v/>
      </c>
      <c r="R86" s="63">
        <f t="shared" ca="1" si="5"/>
        <v>44019</v>
      </c>
    </row>
    <row r="87" spans="13:18" x14ac:dyDescent="0.2">
      <c r="M87" s="23" t="str">
        <f t="shared" si="7"/>
        <v/>
      </c>
      <c r="N87" s="23" t="str">
        <f t="shared" si="8"/>
        <v/>
      </c>
      <c r="O87" s="22" t="str">
        <f t="shared" si="9"/>
        <v/>
      </c>
      <c r="P87" s="62" t="str">
        <f t="shared" si="6"/>
        <v/>
      </c>
      <c r="R87" s="63">
        <f t="shared" ca="1" si="5"/>
        <v>44019</v>
      </c>
    </row>
    <row r="88" spans="13:18" x14ac:dyDescent="0.2">
      <c r="M88" s="23" t="str">
        <f t="shared" si="7"/>
        <v/>
      </c>
      <c r="N88" s="23" t="str">
        <f t="shared" si="8"/>
        <v/>
      </c>
      <c r="O88" s="22" t="str">
        <f t="shared" si="9"/>
        <v/>
      </c>
      <c r="P88" s="62" t="str">
        <f t="shared" si="6"/>
        <v/>
      </c>
      <c r="R88" s="63">
        <f t="shared" ca="1" si="5"/>
        <v>44019</v>
      </c>
    </row>
    <row r="89" spans="13:18" x14ac:dyDescent="0.2">
      <c r="M89" s="23" t="str">
        <f t="shared" si="7"/>
        <v/>
      </c>
      <c r="N89" s="23" t="str">
        <f t="shared" si="8"/>
        <v/>
      </c>
      <c r="O89" s="22" t="str">
        <f t="shared" si="9"/>
        <v/>
      </c>
      <c r="P89" s="62" t="str">
        <f t="shared" si="6"/>
        <v/>
      </c>
      <c r="R89" s="63">
        <f t="shared" ca="1" si="5"/>
        <v>44019</v>
      </c>
    </row>
    <row r="90" spans="13:18" x14ac:dyDescent="0.2">
      <c r="M90" s="23" t="str">
        <f t="shared" si="7"/>
        <v/>
      </c>
      <c r="N90" s="23" t="str">
        <f t="shared" si="8"/>
        <v/>
      </c>
      <c r="O90" s="22" t="str">
        <f t="shared" si="9"/>
        <v/>
      </c>
      <c r="P90" s="62" t="str">
        <f t="shared" si="6"/>
        <v/>
      </c>
      <c r="R90" s="63">
        <f t="shared" ca="1" si="5"/>
        <v>44019</v>
      </c>
    </row>
    <row r="91" spans="13:18" x14ac:dyDescent="0.2">
      <c r="M91" s="23" t="str">
        <f t="shared" si="7"/>
        <v/>
      </c>
      <c r="N91" s="23" t="str">
        <f t="shared" si="8"/>
        <v/>
      </c>
      <c r="O91" s="22" t="str">
        <f t="shared" si="9"/>
        <v/>
      </c>
      <c r="P91" s="62" t="str">
        <f t="shared" si="6"/>
        <v/>
      </c>
      <c r="R91" s="63">
        <f t="shared" ca="1" si="5"/>
        <v>44019</v>
      </c>
    </row>
    <row r="92" spans="13:18" x14ac:dyDescent="0.2">
      <c r="M92" s="23" t="str">
        <f t="shared" si="7"/>
        <v/>
      </c>
      <c r="N92" s="23" t="str">
        <f t="shared" si="8"/>
        <v/>
      </c>
      <c r="O92" s="22" t="str">
        <f t="shared" si="9"/>
        <v/>
      </c>
      <c r="P92" s="62" t="str">
        <f t="shared" si="6"/>
        <v/>
      </c>
      <c r="R92" s="63">
        <f t="shared" ca="1" si="5"/>
        <v>44019</v>
      </c>
    </row>
    <row r="93" spans="13:18" x14ac:dyDescent="0.2">
      <c r="M93" s="23" t="str">
        <f t="shared" si="7"/>
        <v/>
      </c>
      <c r="N93" s="23" t="str">
        <f t="shared" si="8"/>
        <v/>
      </c>
      <c r="O93" s="22" t="str">
        <f t="shared" si="9"/>
        <v/>
      </c>
      <c r="P93" s="62" t="str">
        <f t="shared" si="6"/>
        <v/>
      </c>
      <c r="R93" s="63">
        <f t="shared" ca="1" si="5"/>
        <v>44019</v>
      </c>
    </row>
    <row r="94" spans="13:18" x14ac:dyDescent="0.2">
      <c r="M94" s="23" t="str">
        <f t="shared" si="7"/>
        <v/>
      </c>
      <c r="N94" s="23" t="str">
        <f t="shared" si="8"/>
        <v/>
      </c>
      <c r="O94" s="22" t="str">
        <f t="shared" si="9"/>
        <v/>
      </c>
      <c r="P94" s="62" t="str">
        <f t="shared" si="6"/>
        <v/>
      </c>
      <c r="R94" s="63">
        <f t="shared" ca="1" si="5"/>
        <v>44019</v>
      </c>
    </row>
    <row r="95" spans="13:18" x14ac:dyDescent="0.2">
      <c r="M95" s="23" t="str">
        <f t="shared" si="7"/>
        <v/>
      </c>
      <c r="N95" s="23" t="str">
        <f t="shared" si="8"/>
        <v/>
      </c>
      <c r="O95" s="22" t="str">
        <f t="shared" si="9"/>
        <v/>
      </c>
      <c r="P95" s="62" t="str">
        <f t="shared" si="6"/>
        <v/>
      </c>
      <c r="R95" s="63">
        <f t="shared" ca="1" si="5"/>
        <v>44019</v>
      </c>
    </row>
    <row r="96" spans="13:18" x14ac:dyDescent="0.2">
      <c r="M96" s="23" t="str">
        <f t="shared" si="7"/>
        <v/>
      </c>
      <c r="N96" s="23" t="str">
        <f t="shared" si="8"/>
        <v/>
      </c>
      <c r="O96" s="22" t="str">
        <f t="shared" si="9"/>
        <v/>
      </c>
      <c r="P96" s="62" t="str">
        <f t="shared" si="6"/>
        <v/>
      </c>
      <c r="R96" s="63">
        <f t="shared" ca="1" si="5"/>
        <v>44019</v>
      </c>
    </row>
    <row r="97" spans="13:18" x14ac:dyDescent="0.2">
      <c r="M97" s="23" t="str">
        <f t="shared" si="7"/>
        <v/>
      </c>
      <c r="N97" s="23" t="str">
        <f t="shared" si="8"/>
        <v/>
      </c>
      <c r="O97" s="22" t="str">
        <f t="shared" si="9"/>
        <v/>
      </c>
      <c r="P97" s="62" t="str">
        <f t="shared" si="6"/>
        <v/>
      </c>
      <c r="R97" s="63">
        <f t="shared" ca="1" si="5"/>
        <v>44019</v>
      </c>
    </row>
    <row r="98" spans="13:18" x14ac:dyDescent="0.2">
      <c r="M98" s="23" t="str">
        <f t="shared" si="7"/>
        <v/>
      </c>
      <c r="N98" s="23" t="str">
        <f t="shared" si="8"/>
        <v/>
      </c>
      <c r="O98" s="22" t="str">
        <f t="shared" si="9"/>
        <v/>
      </c>
      <c r="P98" s="62" t="str">
        <f t="shared" si="6"/>
        <v/>
      </c>
      <c r="R98" s="63">
        <f t="shared" ca="1" si="5"/>
        <v>44019</v>
      </c>
    </row>
    <row r="99" spans="13:18" x14ac:dyDescent="0.2">
      <c r="M99" s="23" t="str">
        <f t="shared" si="7"/>
        <v/>
      </c>
      <c r="N99" s="23" t="str">
        <f t="shared" si="8"/>
        <v/>
      </c>
      <c r="O99" s="22" t="str">
        <f t="shared" si="9"/>
        <v/>
      </c>
      <c r="P99" s="62" t="str">
        <f t="shared" si="6"/>
        <v/>
      </c>
      <c r="R99" s="63">
        <f t="shared" ca="1" si="5"/>
        <v>44019</v>
      </c>
    </row>
    <row r="100" spans="13:18" x14ac:dyDescent="0.2">
      <c r="M100" s="23" t="str">
        <f t="shared" si="7"/>
        <v/>
      </c>
      <c r="N100" s="23" t="str">
        <f t="shared" si="8"/>
        <v/>
      </c>
      <c r="O100" s="22" t="str">
        <f t="shared" si="9"/>
        <v/>
      </c>
      <c r="P100" s="62" t="str">
        <f t="shared" si="6"/>
        <v/>
      </c>
      <c r="R100" s="63">
        <f t="shared" ca="1" si="5"/>
        <v>44019</v>
      </c>
    </row>
    <row r="101" spans="13:18" x14ac:dyDescent="0.2">
      <c r="M101" s="23" t="str">
        <f t="shared" si="7"/>
        <v/>
      </c>
      <c r="N101" s="23" t="str">
        <f t="shared" si="8"/>
        <v/>
      </c>
      <c r="O101" s="22" t="str">
        <f t="shared" si="9"/>
        <v/>
      </c>
      <c r="P101" s="62" t="str">
        <f t="shared" si="6"/>
        <v/>
      </c>
      <c r="R101" s="63">
        <f t="shared" ca="1" si="5"/>
        <v>44019</v>
      </c>
    </row>
    <row r="102" spans="13:18" x14ac:dyDescent="0.2">
      <c r="M102" s="23" t="str">
        <f t="shared" si="7"/>
        <v/>
      </c>
      <c r="N102" s="23" t="str">
        <f t="shared" si="8"/>
        <v/>
      </c>
      <c r="O102" s="22" t="str">
        <f t="shared" si="9"/>
        <v/>
      </c>
      <c r="P102" s="62" t="str">
        <f t="shared" si="6"/>
        <v/>
      </c>
      <c r="R102" s="63">
        <f t="shared" ca="1" si="5"/>
        <v>44019</v>
      </c>
    </row>
    <row r="103" spans="13:18" x14ac:dyDescent="0.2">
      <c r="M103" s="23" t="str">
        <f t="shared" si="7"/>
        <v/>
      </c>
      <c r="N103" s="23" t="str">
        <f t="shared" si="8"/>
        <v/>
      </c>
      <c r="O103" s="22" t="str">
        <f t="shared" si="9"/>
        <v/>
      </c>
      <c r="P103" s="62" t="str">
        <f t="shared" si="6"/>
        <v/>
      </c>
      <c r="R103" s="63">
        <f t="shared" ca="1" si="5"/>
        <v>44019</v>
      </c>
    </row>
    <row r="104" spans="13:18" x14ac:dyDescent="0.2">
      <c r="M104" s="23" t="str">
        <f t="shared" si="7"/>
        <v/>
      </c>
      <c r="N104" s="23" t="str">
        <f t="shared" si="8"/>
        <v/>
      </c>
      <c r="O104" s="22" t="str">
        <f t="shared" si="9"/>
        <v/>
      </c>
      <c r="P104" s="62" t="str">
        <f t="shared" si="6"/>
        <v/>
      </c>
      <c r="R104" s="63">
        <f t="shared" ca="1" si="5"/>
        <v>44019</v>
      </c>
    </row>
    <row r="105" spans="13:18" x14ac:dyDescent="0.2">
      <c r="M105" s="23" t="str">
        <f t="shared" si="7"/>
        <v/>
      </c>
      <c r="N105" s="23" t="str">
        <f t="shared" si="8"/>
        <v/>
      </c>
      <c r="O105" s="22" t="str">
        <f t="shared" si="9"/>
        <v/>
      </c>
      <c r="P105" s="62" t="str">
        <f t="shared" si="6"/>
        <v/>
      </c>
      <c r="R105" s="63">
        <f t="shared" ca="1" si="5"/>
        <v>44019</v>
      </c>
    </row>
    <row r="106" spans="13:18" x14ac:dyDescent="0.2">
      <c r="M106" s="23" t="str">
        <f t="shared" si="7"/>
        <v/>
      </c>
      <c r="N106" s="23" t="str">
        <f t="shared" si="8"/>
        <v/>
      </c>
      <c r="O106" s="22" t="str">
        <f t="shared" si="9"/>
        <v/>
      </c>
      <c r="P106" s="62" t="str">
        <f t="shared" si="6"/>
        <v/>
      </c>
      <c r="R106" s="63">
        <f t="shared" ca="1" si="5"/>
        <v>44019</v>
      </c>
    </row>
    <row r="107" spans="13:18" x14ac:dyDescent="0.2">
      <c r="M107" s="23" t="str">
        <f t="shared" si="7"/>
        <v/>
      </c>
      <c r="N107" s="23" t="str">
        <f t="shared" si="8"/>
        <v/>
      </c>
      <c r="O107" s="22" t="str">
        <f t="shared" si="9"/>
        <v/>
      </c>
      <c r="P107" s="62" t="str">
        <f t="shared" si="6"/>
        <v/>
      </c>
      <c r="R107" s="63">
        <f t="shared" ca="1" si="5"/>
        <v>44019</v>
      </c>
    </row>
    <row r="108" spans="13:18" x14ac:dyDescent="0.2">
      <c r="M108" s="23" t="str">
        <f t="shared" si="7"/>
        <v/>
      </c>
      <c r="N108" s="23" t="str">
        <f t="shared" si="8"/>
        <v/>
      </c>
      <c r="O108" s="22" t="str">
        <f t="shared" si="9"/>
        <v/>
      </c>
      <c r="P108" s="62" t="str">
        <f t="shared" si="6"/>
        <v/>
      </c>
      <c r="R108" s="63">
        <f t="shared" ca="1" si="5"/>
        <v>44019</v>
      </c>
    </row>
    <row r="109" spans="13:18" x14ac:dyDescent="0.2">
      <c r="M109" s="23" t="str">
        <f t="shared" si="7"/>
        <v/>
      </c>
      <c r="N109" s="23" t="str">
        <f t="shared" si="8"/>
        <v/>
      </c>
      <c r="O109" s="22" t="str">
        <f t="shared" si="9"/>
        <v/>
      </c>
      <c r="P109" s="62" t="str">
        <f t="shared" si="6"/>
        <v/>
      </c>
      <c r="R109" s="63">
        <f t="shared" ca="1" si="5"/>
        <v>44019</v>
      </c>
    </row>
    <row r="110" spans="13:18" x14ac:dyDescent="0.2">
      <c r="M110" s="23" t="str">
        <f t="shared" si="7"/>
        <v/>
      </c>
      <c r="N110" s="23" t="str">
        <f t="shared" si="8"/>
        <v/>
      </c>
      <c r="O110" s="22" t="str">
        <f t="shared" si="9"/>
        <v/>
      </c>
      <c r="P110" s="62" t="str">
        <f t="shared" si="6"/>
        <v/>
      </c>
      <c r="R110" s="63">
        <f t="shared" ca="1" si="5"/>
        <v>44019</v>
      </c>
    </row>
    <row r="111" spans="13:18" x14ac:dyDescent="0.2">
      <c r="M111" s="23" t="str">
        <f t="shared" si="7"/>
        <v/>
      </c>
      <c r="N111" s="23" t="str">
        <f t="shared" si="8"/>
        <v/>
      </c>
      <c r="O111" s="22" t="str">
        <f t="shared" si="9"/>
        <v/>
      </c>
      <c r="P111" s="62" t="str">
        <f t="shared" si="6"/>
        <v/>
      </c>
      <c r="R111" s="63">
        <f t="shared" ca="1" si="5"/>
        <v>44019</v>
      </c>
    </row>
    <row r="112" spans="13:18" x14ac:dyDescent="0.2">
      <c r="M112" s="23" t="str">
        <f t="shared" si="7"/>
        <v/>
      </c>
      <c r="N112" s="23" t="str">
        <f t="shared" si="8"/>
        <v/>
      </c>
      <c r="O112" s="22" t="str">
        <f t="shared" si="9"/>
        <v/>
      </c>
      <c r="P112" s="62" t="str">
        <f t="shared" si="6"/>
        <v/>
      </c>
      <c r="R112" s="63">
        <f t="shared" ca="1" si="5"/>
        <v>44019</v>
      </c>
    </row>
    <row r="113" spans="13:18" x14ac:dyDescent="0.2">
      <c r="M113" s="23" t="str">
        <f t="shared" si="7"/>
        <v/>
      </c>
      <c r="N113" s="23" t="str">
        <f t="shared" si="8"/>
        <v/>
      </c>
      <c r="O113" s="22" t="str">
        <f t="shared" si="9"/>
        <v/>
      </c>
      <c r="P113" s="62" t="str">
        <f t="shared" si="6"/>
        <v/>
      </c>
      <c r="R113" s="63">
        <f t="shared" ca="1" si="5"/>
        <v>44019</v>
      </c>
    </row>
    <row r="114" spans="13:18" x14ac:dyDescent="0.2">
      <c r="M114" s="23" t="str">
        <f t="shared" si="7"/>
        <v/>
      </c>
      <c r="N114" s="23" t="str">
        <f t="shared" si="8"/>
        <v/>
      </c>
      <c r="O114" s="22" t="str">
        <f t="shared" si="9"/>
        <v/>
      </c>
      <c r="P114" s="62" t="str">
        <f t="shared" si="6"/>
        <v/>
      </c>
      <c r="R114" s="63">
        <f t="shared" ca="1" si="5"/>
        <v>44019</v>
      </c>
    </row>
    <row r="115" spans="13:18" x14ac:dyDescent="0.2">
      <c r="M115" s="23" t="str">
        <f t="shared" si="7"/>
        <v/>
      </c>
      <c r="N115" s="23" t="str">
        <f t="shared" si="8"/>
        <v/>
      </c>
      <c r="O115" s="22" t="str">
        <f t="shared" si="9"/>
        <v/>
      </c>
      <c r="P115" s="62" t="str">
        <f t="shared" si="6"/>
        <v/>
      </c>
      <c r="R115" s="63">
        <f t="shared" ca="1" si="5"/>
        <v>44019</v>
      </c>
    </row>
    <row r="116" spans="13:18" x14ac:dyDescent="0.2">
      <c r="M116" s="23" t="str">
        <f t="shared" si="7"/>
        <v/>
      </c>
      <c r="N116" s="23" t="str">
        <f t="shared" si="8"/>
        <v/>
      </c>
      <c r="O116" s="22" t="str">
        <f t="shared" si="9"/>
        <v/>
      </c>
      <c r="P116" s="62" t="str">
        <f t="shared" si="6"/>
        <v/>
      </c>
      <c r="R116" s="63">
        <f t="shared" ca="1" si="5"/>
        <v>44019</v>
      </c>
    </row>
    <row r="117" spans="13:18" x14ac:dyDescent="0.2">
      <c r="M117" s="23" t="str">
        <f t="shared" si="7"/>
        <v/>
      </c>
      <c r="N117" s="23" t="str">
        <f t="shared" si="8"/>
        <v/>
      </c>
      <c r="O117" s="22" t="str">
        <f t="shared" si="9"/>
        <v/>
      </c>
      <c r="P117" s="62" t="str">
        <f t="shared" si="6"/>
        <v/>
      </c>
      <c r="R117" s="63">
        <f t="shared" ca="1" si="5"/>
        <v>44019</v>
      </c>
    </row>
    <row r="118" spans="13:18" x14ac:dyDescent="0.2">
      <c r="M118" s="23" t="str">
        <f t="shared" si="7"/>
        <v/>
      </c>
      <c r="N118" s="23" t="str">
        <f t="shared" si="8"/>
        <v/>
      </c>
      <c r="O118" s="22" t="str">
        <f t="shared" si="9"/>
        <v/>
      </c>
      <c r="P118" s="62" t="str">
        <f t="shared" si="6"/>
        <v/>
      </c>
      <c r="R118" s="63">
        <f t="shared" ca="1" si="5"/>
        <v>44019</v>
      </c>
    </row>
    <row r="119" spans="13:18" x14ac:dyDescent="0.2">
      <c r="M119" s="23" t="str">
        <f t="shared" si="7"/>
        <v/>
      </c>
      <c r="N119" s="23" t="str">
        <f t="shared" si="8"/>
        <v/>
      </c>
      <c r="O119" s="22" t="str">
        <f t="shared" si="9"/>
        <v/>
      </c>
      <c r="P119" s="62" t="str">
        <f t="shared" si="6"/>
        <v/>
      </c>
      <c r="R119" s="63">
        <f t="shared" ca="1" si="5"/>
        <v>44019</v>
      </c>
    </row>
    <row r="120" spans="13:18" x14ac:dyDescent="0.2">
      <c r="M120" s="23" t="str">
        <f t="shared" si="7"/>
        <v/>
      </c>
      <c r="N120" s="23" t="str">
        <f t="shared" si="8"/>
        <v/>
      </c>
      <c r="O120" s="22" t="str">
        <f t="shared" si="9"/>
        <v/>
      </c>
      <c r="P120" s="62" t="str">
        <f t="shared" si="6"/>
        <v/>
      </c>
      <c r="R120" s="63">
        <f t="shared" ca="1" si="5"/>
        <v>44019</v>
      </c>
    </row>
    <row r="121" spans="13:18" x14ac:dyDescent="0.2">
      <c r="M121" s="23" t="str">
        <f t="shared" si="7"/>
        <v/>
      </c>
      <c r="N121" s="23" t="str">
        <f t="shared" si="8"/>
        <v/>
      </c>
      <c r="O121" s="22" t="str">
        <f t="shared" si="9"/>
        <v/>
      </c>
      <c r="P121" s="62" t="str">
        <f t="shared" si="6"/>
        <v/>
      </c>
      <c r="R121" s="63">
        <f t="shared" ca="1" si="5"/>
        <v>44019</v>
      </c>
    </row>
    <row r="122" spans="13:18" x14ac:dyDescent="0.2">
      <c r="M122" s="23" t="str">
        <f t="shared" si="7"/>
        <v/>
      </c>
      <c r="N122" s="23" t="str">
        <f t="shared" si="8"/>
        <v/>
      </c>
      <c r="O122" s="22" t="str">
        <f t="shared" si="9"/>
        <v/>
      </c>
      <c r="P122" s="62" t="str">
        <f t="shared" si="6"/>
        <v/>
      </c>
      <c r="R122" s="63">
        <f t="shared" ca="1" si="5"/>
        <v>44019</v>
      </c>
    </row>
    <row r="123" spans="13:18" x14ac:dyDescent="0.2">
      <c r="M123" s="23" t="str">
        <f t="shared" si="7"/>
        <v/>
      </c>
      <c r="N123" s="23" t="str">
        <f t="shared" si="8"/>
        <v/>
      </c>
      <c r="O123" s="22" t="str">
        <f t="shared" si="9"/>
        <v/>
      </c>
      <c r="P123" s="62" t="str">
        <f t="shared" si="6"/>
        <v/>
      </c>
      <c r="R123" s="63">
        <f t="shared" ca="1" si="5"/>
        <v>44019</v>
      </c>
    </row>
    <row r="124" spans="13:18" x14ac:dyDescent="0.2">
      <c r="M124" s="23" t="str">
        <f t="shared" si="7"/>
        <v/>
      </c>
      <c r="N124" s="23" t="str">
        <f t="shared" si="8"/>
        <v/>
      </c>
      <c r="O124" s="22" t="str">
        <f t="shared" si="9"/>
        <v/>
      </c>
      <c r="P124" s="62" t="str">
        <f t="shared" si="6"/>
        <v/>
      </c>
      <c r="R124" s="63">
        <f t="shared" ca="1" si="5"/>
        <v>44019</v>
      </c>
    </row>
    <row r="125" spans="13:18" x14ac:dyDescent="0.2">
      <c r="M125" s="23" t="str">
        <f t="shared" si="7"/>
        <v/>
      </c>
      <c r="N125" s="23" t="str">
        <f t="shared" si="8"/>
        <v/>
      </c>
      <c r="O125" s="22" t="str">
        <f t="shared" si="9"/>
        <v/>
      </c>
      <c r="P125" s="62" t="str">
        <f t="shared" si="6"/>
        <v/>
      </c>
      <c r="R125" s="63">
        <f t="shared" ca="1" si="5"/>
        <v>44019</v>
      </c>
    </row>
    <row r="126" spans="13:18" x14ac:dyDescent="0.2">
      <c r="M126" s="23" t="str">
        <f t="shared" si="7"/>
        <v/>
      </c>
      <c r="N126" s="23" t="str">
        <f t="shared" si="8"/>
        <v/>
      </c>
      <c r="O126" s="22" t="str">
        <f t="shared" si="9"/>
        <v/>
      </c>
      <c r="P126" s="62" t="str">
        <f t="shared" si="6"/>
        <v/>
      </c>
      <c r="R126" s="63">
        <f t="shared" ca="1" si="5"/>
        <v>44019</v>
      </c>
    </row>
    <row r="127" spans="13:18" x14ac:dyDescent="0.2">
      <c r="M127" s="23" t="str">
        <f t="shared" si="7"/>
        <v/>
      </c>
      <c r="N127" s="23" t="str">
        <f t="shared" si="8"/>
        <v/>
      </c>
      <c r="O127" s="22" t="str">
        <f t="shared" si="9"/>
        <v/>
      </c>
      <c r="P127" s="62" t="str">
        <f t="shared" si="6"/>
        <v/>
      </c>
      <c r="R127" s="63">
        <f t="shared" ca="1" si="5"/>
        <v>44019</v>
      </c>
    </row>
    <row r="128" spans="13:18" x14ac:dyDescent="0.2">
      <c r="M128" s="23" t="str">
        <f t="shared" si="7"/>
        <v/>
      </c>
      <c r="N128" s="23" t="str">
        <f t="shared" si="8"/>
        <v/>
      </c>
      <c r="O128" s="22" t="str">
        <f t="shared" si="9"/>
        <v/>
      </c>
      <c r="P128" s="62" t="str">
        <f t="shared" si="6"/>
        <v/>
      </c>
      <c r="R128" s="63">
        <f t="shared" ca="1" si="5"/>
        <v>44019</v>
      </c>
    </row>
    <row r="129" spans="13:18" x14ac:dyDescent="0.2">
      <c r="M129" s="23" t="str">
        <f t="shared" si="7"/>
        <v/>
      </c>
      <c r="N129" s="23" t="str">
        <f t="shared" si="8"/>
        <v/>
      </c>
      <c r="O129" s="22" t="str">
        <f t="shared" si="9"/>
        <v/>
      </c>
      <c r="P129" s="62" t="str">
        <f t="shared" si="6"/>
        <v/>
      </c>
      <c r="R129" s="63">
        <f t="shared" ca="1" si="5"/>
        <v>44019</v>
      </c>
    </row>
    <row r="130" spans="13:18" x14ac:dyDescent="0.2">
      <c r="M130" s="23" t="str">
        <f t="shared" si="7"/>
        <v/>
      </c>
      <c r="N130" s="23" t="str">
        <f t="shared" si="8"/>
        <v/>
      </c>
      <c r="O130" s="22" t="str">
        <f t="shared" si="9"/>
        <v/>
      </c>
      <c r="P130" s="62" t="str">
        <f t="shared" si="6"/>
        <v/>
      </c>
      <c r="R130" s="63">
        <f t="shared" ca="1" si="5"/>
        <v>44019</v>
      </c>
    </row>
    <row r="131" spans="13:18" x14ac:dyDescent="0.2">
      <c r="M131" s="23" t="str">
        <f t="shared" si="7"/>
        <v/>
      </c>
      <c r="N131" s="23" t="str">
        <f t="shared" si="8"/>
        <v/>
      </c>
      <c r="O131" s="22" t="str">
        <f t="shared" si="9"/>
        <v/>
      </c>
      <c r="P131" s="62" t="str">
        <f t="shared" si="6"/>
        <v/>
      </c>
      <c r="R131" s="63">
        <f t="shared" ca="1" si="5"/>
        <v>44019</v>
      </c>
    </row>
    <row r="132" spans="13:18" x14ac:dyDescent="0.2">
      <c r="M132" s="23" t="str">
        <f t="shared" si="7"/>
        <v/>
      </c>
      <c r="N132" s="23" t="str">
        <f t="shared" si="8"/>
        <v/>
      </c>
      <c r="O132" s="22" t="str">
        <f t="shared" si="9"/>
        <v/>
      </c>
      <c r="P132" s="62" t="str">
        <f t="shared" si="6"/>
        <v/>
      </c>
      <c r="R132" s="63">
        <f t="shared" ref="R132:R195" ca="1" si="10">TODAY()</f>
        <v>44019</v>
      </c>
    </row>
    <row r="133" spans="13:18" x14ac:dyDescent="0.2">
      <c r="M133" s="23" t="str">
        <f t="shared" si="7"/>
        <v/>
      </c>
      <c r="N133" s="23" t="str">
        <f t="shared" si="8"/>
        <v/>
      </c>
      <c r="O133" s="22" t="str">
        <f t="shared" si="9"/>
        <v/>
      </c>
      <c r="P133" s="62" t="str">
        <f t="shared" ref="P133:P196" si="11">IF(K133="y",R133+L133,"")</f>
        <v/>
      </c>
      <c r="R133" s="63">
        <f t="shared" ca="1" si="10"/>
        <v>44019</v>
      </c>
    </row>
    <row r="134" spans="13:18" x14ac:dyDescent="0.2">
      <c r="M134" s="23" t="str">
        <f t="shared" ref="M134:M197" si="12">IF(K134="y",H134,"")</f>
        <v/>
      </c>
      <c r="N134" s="23" t="str">
        <f t="shared" ref="N134:N197" si="13">IF(K134="y",A134,"")</f>
        <v/>
      </c>
      <c r="O134" s="22" t="str">
        <f t="shared" ref="O134:O197" si="14">IF(K134="y",D134,"")</f>
        <v/>
      </c>
      <c r="P134" s="62" t="str">
        <f t="shared" si="11"/>
        <v/>
      </c>
      <c r="R134" s="63">
        <f t="shared" ca="1" si="10"/>
        <v>44019</v>
      </c>
    </row>
    <row r="135" spans="13:18" x14ac:dyDescent="0.2">
      <c r="M135" s="23" t="str">
        <f t="shared" si="12"/>
        <v/>
      </c>
      <c r="N135" s="23" t="str">
        <f t="shared" si="13"/>
        <v/>
      </c>
      <c r="O135" s="22" t="str">
        <f t="shared" si="14"/>
        <v/>
      </c>
      <c r="P135" s="62" t="str">
        <f t="shared" si="11"/>
        <v/>
      </c>
      <c r="R135" s="63">
        <f t="shared" ca="1" si="10"/>
        <v>44019</v>
      </c>
    </row>
    <row r="136" spans="13:18" x14ac:dyDescent="0.2">
      <c r="M136" s="23" t="str">
        <f t="shared" si="12"/>
        <v/>
      </c>
      <c r="N136" s="23" t="str">
        <f t="shared" si="13"/>
        <v/>
      </c>
      <c r="O136" s="22" t="str">
        <f t="shared" si="14"/>
        <v/>
      </c>
      <c r="P136" s="62" t="str">
        <f t="shared" si="11"/>
        <v/>
      </c>
      <c r="R136" s="63">
        <f t="shared" ca="1" si="10"/>
        <v>44019</v>
      </c>
    </row>
    <row r="137" spans="13:18" x14ac:dyDescent="0.2">
      <c r="M137" s="23" t="str">
        <f t="shared" si="12"/>
        <v/>
      </c>
      <c r="N137" s="23" t="str">
        <f t="shared" si="13"/>
        <v/>
      </c>
      <c r="O137" s="22" t="str">
        <f t="shared" si="14"/>
        <v/>
      </c>
      <c r="P137" s="62" t="str">
        <f t="shared" si="11"/>
        <v/>
      </c>
      <c r="R137" s="63">
        <f t="shared" ca="1" si="10"/>
        <v>44019</v>
      </c>
    </row>
    <row r="138" spans="13:18" x14ac:dyDescent="0.2">
      <c r="M138" s="23" t="str">
        <f t="shared" si="12"/>
        <v/>
      </c>
      <c r="N138" s="23" t="str">
        <f t="shared" si="13"/>
        <v/>
      </c>
      <c r="O138" s="22" t="str">
        <f t="shared" si="14"/>
        <v/>
      </c>
      <c r="P138" s="62" t="str">
        <f t="shared" si="11"/>
        <v/>
      </c>
      <c r="R138" s="63">
        <f t="shared" ca="1" si="10"/>
        <v>44019</v>
      </c>
    </row>
    <row r="139" spans="13:18" x14ac:dyDescent="0.2">
      <c r="M139" s="23" t="str">
        <f t="shared" si="12"/>
        <v/>
      </c>
      <c r="N139" s="23" t="str">
        <f t="shared" si="13"/>
        <v/>
      </c>
      <c r="O139" s="22" t="str">
        <f t="shared" si="14"/>
        <v/>
      </c>
      <c r="P139" s="62" t="str">
        <f t="shared" si="11"/>
        <v/>
      </c>
      <c r="R139" s="63">
        <f t="shared" ca="1" si="10"/>
        <v>44019</v>
      </c>
    </row>
    <row r="140" spans="13:18" x14ac:dyDescent="0.2">
      <c r="M140" s="23" t="str">
        <f t="shared" si="12"/>
        <v/>
      </c>
      <c r="N140" s="23" t="str">
        <f t="shared" si="13"/>
        <v/>
      </c>
      <c r="O140" s="22" t="str">
        <f t="shared" si="14"/>
        <v/>
      </c>
      <c r="P140" s="62" t="str">
        <f t="shared" si="11"/>
        <v/>
      </c>
      <c r="R140" s="63">
        <f t="shared" ca="1" si="10"/>
        <v>44019</v>
      </c>
    </row>
    <row r="141" spans="13:18" x14ac:dyDescent="0.2">
      <c r="M141" s="23" t="str">
        <f t="shared" si="12"/>
        <v/>
      </c>
      <c r="N141" s="23" t="str">
        <f t="shared" si="13"/>
        <v/>
      </c>
      <c r="O141" s="22" t="str">
        <f t="shared" si="14"/>
        <v/>
      </c>
      <c r="P141" s="62" t="str">
        <f t="shared" si="11"/>
        <v/>
      </c>
      <c r="R141" s="63">
        <f t="shared" ca="1" si="10"/>
        <v>44019</v>
      </c>
    </row>
    <row r="142" spans="13:18" x14ac:dyDescent="0.2">
      <c r="M142" s="23" t="str">
        <f t="shared" si="12"/>
        <v/>
      </c>
      <c r="N142" s="23" t="str">
        <f t="shared" si="13"/>
        <v/>
      </c>
      <c r="O142" s="22" t="str">
        <f t="shared" si="14"/>
        <v/>
      </c>
      <c r="P142" s="62" t="str">
        <f t="shared" si="11"/>
        <v/>
      </c>
      <c r="R142" s="63">
        <f t="shared" ca="1" si="10"/>
        <v>44019</v>
      </c>
    </row>
    <row r="143" spans="13:18" x14ac:dyDescent="0.2">
      <c r="M143" s="23" t="str">
        <f t="shared" si="12"/>
        <v/>
      </c>
      <c r="N143" s="23" t="str">
        <f t="shared" si="13"/>
        <v/>
      </c>
      <c r="O143" s="22" t="str">
        <f t="shared" si="14"/>
        <v/>
      </c>
      <c r="P143" s="62" t="str">
        <f t="shared" si="11"/>
        <v/>
      </c>
      <c r="R143" s="63">
        <f t="shared" ca="1" si="10"/>
        <v>44019</v>
      </c>
    </row>
    <row r="144" spans="13:18" x14ac:dyDescent="0.2">
      <c r="M144" s="23" t="str">
        <f t="shared" si="12"/>
        <v/>
      </c>
      <c r="N144" s="23" t="str">
        <f t="shared" si="13"/>
        <v/>
      </c>
      <c r="O144" s="22" t="str">
        <f t="shared" si="14"/>
        <v/>
      </c>
      <c r="P144" s="62" t="str">
        <f t="shared" si="11"/>
        <v/>
      </c>
      <c r="R144" s="63">
        <f t="shared" ca="1" si="10"/>
        <v>44019</v>
      </c>
    </row>
    <row r="145" spans="13:18" x14ac:dyDescent="0.2">
      <c r="M145" s="23" t="str">
        <f t="shared" si="12"/>
        <v/>
      </c>
      <c r="N145" s="23" t="str">
        <f t="shared" si="13"/>
        <v/>
      </c>
      <c r="O145" s="22" t="str">
        <f t="shared" si="14"/>
        <v/>
      </c>
      <c r="P145" s="62" t="str">
        <f t="shared" si="11"/>
        <v/>
      </c>
      <c r="R145" s="63">
        <f t="shared" ca="1" si="10"/>
        <v>44019</v>
      </c>
    </row>
    <row r="146" spans="13:18" x14ac:dyDescent="0.2">
      <c r="M146" s="23" t="str">
        <f t="shared" si="12"/>
        <v/>
      </c>
      <c r="N146" s="23" t="str">
        <f t="shared" si="13"/>
        <v/>
      </c>
      <c r="O146" s="22" t="str">
        <f t="shared" si="14"/>
        <v/>
      </c>
      <c r="P146" s="62" t="str">
        <f t="shared" si="11"/>
        <v/>
      </c>
      <c r="R146" s="63">
        <f t="shared" ca="1" si="10"/>
        <v>44019</v>
      </c>
    </row>
    <row r="147" spans="13:18" x14ac:dyDescent="0.2">
      <c r="M147" s="23" t="str">
        <f t="shared" si="12"/>
        <v/>
      </c>
      <c r="N147" s="23" t="str">
        <f t="shared" si="13"/>
        <v/>
      </c>
      <c r="O147" s="22" t="str">
        <f t="shared" si="14"/>
        <v/>
      </c>
      <c r="P147" s="62" t="str">
        <f t="shared" si="11"/>
        <v/>
      </c>
      <c r="R147" s="63">
        <f t="shared" ca="1" si="10"/>
        <v>44019</v>
      </c>
    </row>
    <row r="148" spans="13:18" x14ac:dyDescent="0.2">
      <c r="M148" s="23" t="str">
        <f t="shared" si="12"/>
        <v/>
      </c>
      <c r="N148" s="23" t="str">
        <f t="shared" si="13"/>
        <v/>
      </c>
      <c r="O148" s="22" t="str">
        <f t="shared" si="14"/>
        <v/>
      </c>
      <c r="P148" s="62" t="str">
        <f t="shared" si="11"/>
        <v/>
      </c>
      <c r="R148" s="63">
        <f t="shared" ca="1" si="10"/>
        <v>44019</v>
      </c>
    </row>
    <row r="149" spans="13:18" x14ac:dyDescent="0.2">
      <c r="M149" s="23" t="str">
        <f t="shared" si="12"/>
        <v/>
      </c>
      <c r="N149" s="23" t="str">
        <f t="shared" si="13"/>
        <v/>
      </c>
      <c r="O149" s="22" t="str">
        <f t="shared" si="14"/>
        <v/>
      </c>
      <c r="P149" s="62" t="str">
        <f t="shared" si="11"/>
        <v/>
      </c>
      <c r="R149" s="63">
        <f t="shared" ca="1" si="10"/>
        <v>44019</v>
      </c>
    </row>
    <row r="150" spans="13:18" x14ac:dyDescent="0.2">
      <c r="M150" s="23" t="str">
        <f t="shared" si="12"/>
        <v/>
      </c>
      <c r="N150" s="23" t="str">
        <f t="shared" si="13"/>
        <v/>
      </c>
      <c r="O150" s="22" t="str">
        <f t="shared" si="14"/>
        <v/>
      </c>
      <c r="P150" s="62" t="str">
        <f t="shared" si="11"/>
        <v/>
      </c>
      <c r="R150" s="63">
        <f t="shared" ca="1" si="10"/>
        <v>44019</v>
      </c>
    </row>
    <row r="151" spans="13:18" x14ac:dyDescent="0.2">
      <c r="M151" s="23" t="str">
        <f t="shared" si="12"/>
        <v/>
      </c>
      <c r="N151" s="23" t="str">
        <f t="shared" si="13"/>
        <v/>
      </c>
      <c r="O151" s="22" t="str">
        <f t="shared" si="14"/>
        <v/>
      </c>
      <c r="P151" s="62" t="str">
        <f t="shared" si="11"/>
        <v/>
      </c>
      <c r="R151" s="63">
        <f t="shared" ca="1" si="10"/>
        <v>44019</v>
      </c>
    </row>
    <row r="152" spans="13:18" x14ac:dyDescent="0.2">
      <c r="M152" s="23" t="str">
        <f t="shared" si="12"/>
        <v/>
      </c>
      <c r="N152" s="23" t="str">
        <f t="shared" si="13"/>
        <v/>
      </c>
      <c r="O152" s="22" t="str">
        <f t="shared" si="14"/>
        <v/>
      </c>
      <c r="P152" s="62" t="str">
        <f t="shared" si="11"/>
        <v/>
      </c>
      <c r="R152" s="63">
        <f t="shared" ca="1" si="10"/>
        <v>44019</v>
      </c>
    </row>
    <row r="153" spans="13:18" x14ac:dyDescent="0.2">
      <c r="M153" s="23" t="str">
        <f t="shared" si="12"/>
        <v/>
      </c>
      <c r="N153" s="23" t="str">
        <f t="shared" si="13"/>
        <v/>
      </c>
      <c r="O153" s="22" t="str">
        <f t="shared" si="14"/>
        <v/>
      </c>
      <c r="P153" s="62" t="str">
        <f t="shared" si="11"/>
        <v/>
      </c>
      <c r="R153" s="63">
        <f t="shared" ca="1" si="10"/>
        <v>44019</v>
      </c>
    </row>
    <row r="154" spans="13:18" x14ac:dyDescent="0.2">
      <c r="M154" s="23" t="str">
        <f t="shared" si="12"/>
        <v/>
      </c>
      <c r="N154" s="23" t="str">
        <f t="shared" si="13"/>
        <v/>
      </c>
      <c r="O154" s="22" t="str">
        <f t="shared" si="14"/>
        <v/>
      </c>
      <c r="P154" s="62" t="str">
        <f t="shared" si="11"/>
        <v/>
      </c>
      <c r="R154" s="63">
        <f t="shared" ca="1" si="10"/>
        <v>44019</v>
      </c>
    </row>
    <row r="155" spans="13:18" x14ac:dyDescent="0.2">
      <c r="M155" s="23" t="str">
        <f t="shared" si="12"/>
        <v/>
      </c>
      <c r="N155" s="23" t="str">
        <f t="shared" si="13"/>
        <v/>
      </c>
      <c r="O155" s="22" t="str">
        <f t="shared" si="14"/>
        <v/>
      </c>
      <c r="P155" s="62" t="str">
        <f t="shared" si="11"/>
        <v/>
      </c>
      <c r="R155" s="63">
        <f t="shared" ca="1" si="10"/>
        <v>44019</v>
      </c>
    </row>
    <row r="156" spans="13:18" x14ac:dyDescent="0.2">
      <c r="M156" s="23" t="str">
        <f t="shared" si="12"/>
        <v/>
      </c>
      <c r="N156" s="23" t="str">
        <f t="shared" si="13"/>
        <v/>
      </c>
      <c r="O156" s="22" t="str">
        <f t="shared" si="14"/>
        <v/>
      </c>
      <c r="P156" s="62" t="str">
        <f t="shared" si="11"/>
        <v/>
      </c>
      <c r="R156" s="63">
        <f t="shared" ca="1" si="10"/>
        <v>44019</v>
      </c>
    </row>
    <row r="157" spans="13:18" x14ac:dyDescent="0.2">
      <c r="M157" s="23" t="str">
        <f t="shared" si="12"/>
        <v/>
      </c>
      <c r="N157" s="23" t="str">
        <f t="shared" si="13"/>
        <v/>
      </c>
      <c r="O157" s="22" t="str">
        <f t="shared" si="14"/>
        <v/>
      </c>
      <c r="P157" s="62" t="str">
        <f t="shared" si="11"/>
        <v/>
      </c>
      <c r="R157" s="63">
        <f t="shared" ca="1" si="10"/>
        <v>44019</v>
      </c>
    </row>
    <row r="158" spans="13:18" x14ac:dyDescent="0.2">
      <c r="M158" s="23" t="str">
        <f t="shared" si="12"/>
        <v/>
      </c>
      <c r="N158" s="23" t="str">
        <f t="shared" si="13"/>
        <v/>
      </c>
      <c r="O158" s="22" t="str">
        <f t="shared" si="14"/>
        <v/>
      </c>
      <c r="P158" s="62" t="str">
        <f t="shared" si="11"/>
        <v/>
      </c>
      <c r="R158" s="63">
        <f t="shared" ca="1" si="10"/>
        <v>44019</v>
      </c>
    </row>
    <row r="159" spans="13:18" x14ac:dyDescent="0.2">
      <c r="M159" s="23" t="str">
        <f t="shared" si="12"/>
        <v/>
      </c>
      <c r="N159" s="23" t="str">
        <f t="shared" si="13"/>
        <v/>
      </c>
      <c r="O159" s="22" t="str">
        <f t="shared" si="14"/>
        <v/>
      </c>
      <c r="P159" s="62" t="str">
        <f t="shared" si="11"/>
        <v/>
      </c>
      <c r="R159" s="63">
        <f t="shared" ca="1" si="10"/>
        <v>44019</v>
      </c>
    </row>
    <row r="160" spans="13:18" x14ac:dyDescent="0.2">
      <c r="M160" s="23" t="str">
        <f t="shared" si="12"/>
        <v/>
      </c>
      <c r="N160" s="23" t="str">
        <f t="shared" si="13"/>
        <v/>
      </c>
      <c r="O160" s="22" t="str">
        <f t="shared" si="14"/>
        <v/>
      </c>
      <c r="P160" s="62" t="str">
        <f t="shared" si="11"/>
        <v/>
      </c>
      <c r="R160" s="63">
        <f t="shared" ca="1" si="10"/>
        <v>44019</v>
      </c>
    </row>
    <row r="161" spans="13:18" x14ac:dyDescent="0.2">
      <c r="M161" s="23" t="str">
        <f t="shared" si="12"/>
        <v/>
      </c>
      <c r="N161" s="23" t="str">
        <f t="shared" si="13"/>
        <v/>
      </c>
      <c r="O161" s="22" t="str">
        <f t="shared" si="14"/>
        <v/>
      </c>
      <c r="P161" s="62" t="str">
        <f t="shared" si="11"/>
        <v/>
      </c>
      <c r="R161" s="63">
        <f t="shared" ca="1" si="10"/>
        <v>44019</v>
      </c>
    </row>
    <row r="162" spans="13:18" x14ac:dyDescent="0.2">
      <c r="M162" s="23" t="str">
        <f t="shared" si="12"/>
        <v/>
      </c>
      <c r="N162" s="23" t="str">
        <f t="shared" si="13"/>
        <v/>
      </c>
      <c r="O162" s="22" t="str">
        <f t="shared" si="14"/>
        <v/>
      </c>
      <c r="P162" s="62" t="str">
        <f t="shared" si="11"/>
        <v/>
      </c>
      <c r="R162" s="63">
        <f t="shared" ca="1" si="10"/>
        <v>44019</v>
      </c>
    </row>
    <row r="163" spans="13:18" x14ac:dyDescent="0.2">
      <c r="M163" s="23" t="str">
        <f t="shared" si="12"/>
        <v/>
      </c>
      <c r="N163" s="23" t="str">
        <f t="shared" si="13"/>
        <v/>
      </c>
      <c r="O163" s="22" t="str">
        <f t="shared" si="14"/>
        <v/>
      </c>
      <c r="P163" s="62" t="str">
        <f t="shared" si="11"/>
        <v/>
      </c>
      <c r="R163" s="63">
        <f t="shared" ca="1" si="10"/>
        <v>44019</v>
      </c>
    </row>
    <row r="164" spans="13:18" x14ac:dyDescent="0.2">
      <c r="M164" s="23" t="str">
        <f t="shared" si="12"/>
        <v/>
      </c>
      <c r="N164" s="23" t="str">
        <f t="shared" si="13"/>
        <v/>
      </c>
      <c r="O164" s="22" t="str">
        <f t="shared" si="14"/>
        <v/>
      </c>
      <c r="P164" s="62" t="str">
        <f t="shared" si="11"/>
        <v/>
      </c>
      <c r="R164" s="63">
        <f t="shared" ca="1" si="10"/>
        <v>44019</v>
      </c>
    </row>
    <row r="165" spans="13:18" x14ac:dyDescent="0.2">
      <c r="M165" s="23" t="str">
        <f t="shared" si="12"/>
        <v/>
      </c>
      <c r="N165" s="23" t="str">
        <f t="shared" si="13"/>
        <v/>
      </c>
      <c r="O165" s="22" t="str">
        <f t="shared" si="14"/>
        <v/>
      </c>
      <c r="P165" s="62" t="str">
        <f t="shared" si="11"/>
        <v/>
      </c>
      <c r="R165" s="63">
        <f t="shared" ca="1" si="10"/>
        <v>44019</v>
      </c>
    </row>
    <row r="166" spans="13:18" x14ac:dyDescent="0.2">
      <c r="M166" s="23" t="str">
        <f t="shared" si="12"/>
        <v/>
      </c>
      <c r="N166" s="23" t="str">
        <f t="shared" si="13"/>
        <v/>
      </c>
      <c r="O166" s="22" t="str">
        <f t="shared" si="14"/>
        <v/>
      </c>
      <c r="P166" s="62" t="str">
        <f t="shared" si="11"/>
        <v/>
      </c>
      <c r="R166" s="63">
        <f t="shared" ca="1" si="10"/>
        <v>44019</v>
      </c>
    </row>
    <row r="167" spans="13:18" x14ac:dyDescent="0.2">
      <c r="M167" s="23" t="str">
        <f t="shared" si="12"/>
        <v/>
      </c>
      <c r="N167" s="23" t="str">
        <f t="shared" si="13"/>
        <v/>
      </c>
      <c r="O167" s="22" t="str">
        <f t="shared" si="14"/>
        <v/>
      </c>
      <c r="P167" s="62" t="str">
        <f t="shared" si="11"/>
        <v/>
      </c>
      <c r="R167" s="63">
        <f t="shared" ca="1" si="10"/>
        <v>44019</v>
      </c>
    </row>
    <row r="168" spans="13:18" x14ac:dyDescent="0.2">
      <c r="M168" s="23" t="str">
        <f t="shared" si="12"/>
        <v/>
      </c>
      <c r="N168" s="23" t="str">
        <f t="shared" si="13"/>
        <v/>
      </c>
      <c r="O168" s="22" t="str">
        <f t="shared" si="14"/>
        <v/>
      </c>
      <c r="P168" s="62" t="str">
        <f t="shared" si="11"/>
        <v/>
      </c>
      <c r="R168" s="63">
        <f t="shared" ca="1" si="10"/>
        <v>44019</v>
      </c>
    </row>
    <row r="169" spans="13:18" x14ac:dyDescent="0.2">
      <c r="M169" s="23" t="str">
        <f t="shared" si="12"/>
        <v/>
      </c>
      <c r="N169" s="23" t="str">
        <f t="shared" si="13"/>
        <v/>
      </c>
      <c r="O169" s="22" t="str">
        <f t="shared" si="14"/>
        <v/>
      </c>
      <c r="P169" s="62" t="str">
        <f t="shared" si="11"/>
        <v/>
      </c>
      <c r="R169" s="63">
        <f t="shared" ca="1" si="10"/>
        <v>44019</v>
      </c>
    </row>
    <row r="170" spans="13:18" x14ac:dyDescent="0.2">
      <c r="M170" s="23" t="str">
        <f t="shared" si="12"/>
        <v/>
      </c>
      <c r="N170" s="23" t="str">
        <f t="shared" si="13"/>
        <v/>
      </c>
      <c r="O170" s="22" t="str">
        <f t="shared" si="14"/>
        <v/>
      </c>
      <c r="P170" s="62" t="str">
        <f t="shared" si="11"/>
        <v/>
      </c>
      <c r="R170" s="63">
        <f t="shared" ca="1" si="10"/>
        <v>44019</v>
      </c>
    </row>
    <row r="171" spans="13:18" x14ac:dyDescent="0.2">
      <c r="M171" s="23" t="str">
        <f t="shared" si="12"/>
        <v/>
      </c>
      <c r="N171" s="23" t="str">
        <f t="shared" si="13"/>
        <v/>
      </c>
      <c r="O171" s="22" t="str">
        <f t="shared" si="14"/>
        <v/>
      </c>
      <c r="P171" s="62" t="str">
        <f t="shared" si="11"/>
        <v/>
      </c>
      <c r="R171" s="63">
        <f t="shared" ca="1" si="10"/>
        <v>44019</v>
      </c>
    </row>
    <row r="172" spans="13:18" x14ac:dyDescent="0.2">
      <c r="M172" s="23" t="str">
        <f t="shared" si="12"/>
        <v/>
      </c>
      <c r="N172" s="23" t="str">
        <f t="shared" si="13"/>
        <v/>
      </c>
      <c r="O172" s="22" t="str">
        <f t="shared" si="14"/>
        <v/>
      </c>
      <c r="P172" s="62" t="str">
        <f t="shared" si="11"/>
        <v/>
      </c>
      <c r="R172" s="63">
        <f t="shared" ca="1" si="10"/>
        <v>44019</v>
      </c>
    </row>
    <row r="173" spans="13:18" x14ac:dyDescent="0.2">
      <c r="M173" s="23" t="str">
        <f t="shared" si="12"/>
        <v/>
      </c>
      <c r="N173" s="23" t="str">
        <f t="shared" si="13"/>
        <v/>
      </c>
      <c r="O173" s="22" t="str">
        <f t="shared" si="14"/>
        <v/>
      </c>
      <c r="P173" s="62" t="str">
        <f t="shared" si="11"/>
        <v/>
      </c>
      <c r="R173" s="63">
        <f t="shared" ca="1" si="10"/>
        <v>44019</v>
      </c>
    </row>
    <row r="174" spans="13:18" x14ac:dyDescent="0.2">
      <c r="M174" s="23" t="str">
        <f t="shared" si="12"/>
        <v/>
      </c>
      <c r="N174" s="23" t="str">
        <f t="shared" si="13"/>
        <v/>
      </c>
      <c r="O174" s="22" t="str">
        <f t="shared" si="14"/>
        <v/>
      </c>
      <c r="P174" s="62" t="str">
        <f t="shared" si="11"/>
        <v/>
      </c>
      <c r="R174" s="63">
        <f t="shared" ca="1" si="10"/>
        <v>44019</v>
      </c>
    </row>
    <row r="175" spans="13:18" x14ac:dyDescent="0.2">
      <c r="M175" s="23" t="str">
        <f t="shared" si="12"/>
        <v/>
      </c>
      <c r="N175" s="23" t="str">
        <f t="shared" si="13"/>
        <v/>
      </c>
      <c r="O175" s="22" t="str">
        <f t="shared" si="14"/>
        <v/>
      </c>
      <c r="P175" s="62" t="str">
        <f t="shared" si="11"/>
        <v/>
      </c>
      <c r="R175" s="63">
        <f t="shared" ca="1" si="10"/>
        <v>44019</v>
      </c>
    </row>
    <row r="176" spans="13:18" x14ac:dyDescent="0.2">
      <c r="M176" s="23" t="str">
        <f t="shared" si="12"/>
        <v/>
      </c>
      <c r="N176" s="23" t="str">
        <f t="shared" si="13"/>
        <v/>
      </c>
      <c r="O176" s="22" t="str">
        <f t="shared" si="14"/>
        <v/>
      </c>
      <c r="P176" s="62" t="str">
        <f t="shared" si="11"/>
        <v/>
      </c>
      <c r="R176" s="63">
        <f t="shared" ca="1" si="10"/>
        <v>44019</v>
      </c>
    </row>
    <row r="177" spans="13:18" x14ac:dyDescent="0.2">
      <c r="M177" s="23" t="str">
        <f t="shared" si="12"/>
        <v/>
      </c>
      <c r="N177" s="23" t="str">
        <f t="shared" si="13"/>
        <v/>
      </c>
      <c r="O177" s="22" t="str">
        <f t="shared" si="14"/>
        <v/>
      </c>
      <c r="P177" s="62" t="str">
        <f t="shared" si="11"/>
        <v/>
      </c>
      <c r="R177" s="63">
        <f t="shared" ca="1" si="10"/>
        <v>44019</v>
      </c>
    </row>
    <row r="178" spans="13:18" x14ac:dyDescent="0.2">
      <c r="M178" s="23" t="str">
        <f t="shared" si="12"/>
        <v/>
      </c>
      <c r="N178" s="23" t="str">
        <f t="shared" si="13"/>
        <v/>
      </c>
      <c r="O178" s="22" t="str">
        <f t="shared" si="14"/>
        <v/>
      </c>
      <c r="P178" s="62" t="str">
        <f t="shared" si="11"/>
        <v/>
      </c>
      <c r="R178" s="63">
        <f t="shared" ca="1" si="10"/>
        <v>44019</v>
      </c>
    </row>
    <row r="179" spans="13:18" x14ac:dyDescent="0.2">
      <c r="M179" s="23" t="str">
        <f t="shared" si="12"/>
        <v/>
      </c>
      <c r="N179" s="23" t="str">
        <f t="shared" si="13"/>
        <v/>
      </c>
      <c r="O179" s="22" t="str">
        <f t="shared" si="14"/>
        <v/>
      </c>
      <c r="P179" s="62" t="str">
        <f t="shared" si="11"/>
        <v/>
      </c>
      <c r="R179" s="63">
        <f t="shared" ca="1" si="10"/>
        <v>44019</v>
      </c>
    </row>
    <row r="180" spans="13:18" x14ac:dyDescent="0.2">
      <c r="M180" s="23" t="str">
        <f t="shared" si="12"/>
        <v/>
      </c>
      <c r="N180" s="23" t="str">
        <f t="shared" si="13"/>
        <v/>
      </c>
      <c r="O180" s="22" t="str">
        <f t="shared" si="14"/>
        <v/>
      </c>
      <c r="P180" s="62" t="str">
        <f t="shared" si="11"/>
        <v/>
      </c>
      <c r="R180" s="63">
        <f t="shared" ca="1" si="10"/>
        <v>44019</v>
      </c>
    </row>
    <row r="181" spans="13:18" x14ac:dyDescent="0.2">
      <c r="M181" s="23" t="str">
        <f t="shared" si="12"/>
        <v/>
      </c>
      <c r="N181" s="23" t="str">
        <f t="shared" si="13"/>
        <v/>
      </c>
      <c r="O181" s="22" t="str">
        <f t="shared" si="14"/>
        <v/>
      </c>
      <c r="P181" s="62" t="str">
        <f t="shared" si="11"/>
        <v/>
      </c>
      <c r="R181" s="63">
        <f t="shared" ca="1" si="10"/>
        <v>44019</v>
      </c>
    </row>
    <row r="182" spans="13:18" x14ac:dyDescent="0.2">
      <c r="M182" s="23" t="str">
        <f t="shared" si="12"/>
        <v/>
      </c>
      <c r="N182" s="23" t="str">
        <f t="shared" si="13"/>
        <v/>
      </c>
      <c r="O182" s="22" t="str">
        <f t="shared" si="14"/>
        <v/>
      </c>
      <c r="P182" s="62" t="str">
        <f t="shared" si="11"/>
        <v/>
      </c>
      <c r="R182" s="63">
        <f t="shared" ca="1" si="10"/>
        <v>44019</v>
      </c>
    </row>
    <row r="183" spans="13:18" x14ac:dyDescent="0.2">
      <c r="M183" s="23" t="str">
        <f t="shared" si="12"/>
        <v/>
      </c>
      <c r="N183" s="23" t="str">
        <f t="shared" si="13"/>
        <v/>
      </c>
      <c r="O183" s="22" t="str">
        <f t="shared" si="14"/>
        <v/>
      </c>
      <c r="P183" s="62" t="str">
        <f t="shared" si="11"/>
        <v/>
      </c>
      <c r="R183" s="63">
        <f t="shared" ca="1" si="10"/>
        <v>44019</v>
      </c>
    </row>
    <row r="184" spans="13:18" x14ac:dyDescent="0.2">
      <c r="M184" s="23" t="str">
        <f t="shared" si="12"/>
        <v/>
      </c>
      <c r="N184" s="23" t="str">
        <f t="shared" si="13"/>
        <v/>
      </c>
      <c r="O184" s="22" t="str">
        <f t="shared" si="14"/>
        <v/>
      </c>
      <c r="P184" s="62" t="str">
        <f t="shared" si="11"/>
        <v/>
      </c>
      <c r="R184" s="63">
        <f t="shared" ca="1" si="10"/>
        <v>44019</v>
      </c>
    </row>
    <row r="185" spans="13:18" x14ac:dyDescent="0.2">
      <c r="M185" s="23" t="str">
        <f t="shared" si="12"/>
        <v/>
      </c>
      <c r="N185" s="23" t="str">
        <f t="shared" si="13"/>
        <v/>
      </c>
      <c r="O185" s="22" t="str">
        <f t="shared" si="14"/>
        <v/>
      </c>
      <c r="P185" s="62" t="str">
        <f t="shared" si="11"/>
        <v/>
      </c>
      <c r="R185" s="63">
        <f t="shared" ca="1" si="10"/>
        <v>44019</v>
      </c>
    </row>
    <row r="186" spans="13:18" x14ac:dyDescent="0.2">
      <c r="M186" s="23" t="str">
        <f t="shared" si="12"/>
        <v/>
      </c>
      <c r="N186" s="23" t="str">
        <f t="shared" si="13"/>
        <v/>
      </c>
      <c r="O186" s="22" t="str">
        <f t="shared" si="14"/>
        <v/>
      </c>
      <c r="P186" s="62" t="str">
        <f t="shared" si="11"/>
        <v/>
      </c>
      <c r="R186" s="63">
        <f t="shared" ca="1" si="10"/>
        <v>44019</v>
      </c>
    </row>
    <row r="187" spans="13:18" x14ac:dyDescent="0.2">
      <c r="M187" s="23" t="str">
        <f t="shared" si="12"/>
        <v/>
      </c>
      <c r="N187" s="23" t="str">
        <f t="shared" si="13"/>
        <v/>
      </c>
      <c r="O187" s="22" t="str">
        <f t="shared" si="14"/>
        <v/>
      </c>
      <c r="P187" s="62" t="str">
        <f t="shared" si="11"/>
        <v/>
      </c>
      <c r="R187" s="63">
        <f t="shared" ca="1" si="10"/>
        <v>44019</v>
      </c>
    </row>
    <row r="188" spans="13:18" x14ac:dyDescent="0.2">
      <c r="M188" s="23" t="str">
        <f t="shared" si="12"/>
        <v/>
      </c>
      <c r="N188" s="23" t="str">
        <f t="shared" si="13"/>
        <v/>
      </c>
      <c r="O188" s="22" t="str">
        <f t="shared" si="14"/>
        <v/>
      </c>
      <c r="P188" s="62" t="str">
        <f t="shared" si="11"/>
        <v/>
      </c>
      <c r="R188" s="63">
        <f t="shared" ca="1" si="10"/>
        <v>44019</v>
      </c>
    </row>
    <row r="189" spans="13:18" x14ac:dyDescent="0.2">
      <c r="M189" s="23" t="str">
        <f t="shared" si="12"/>
        <v/>
      </c>
      <c r="N189" s="23" t="str">
        <f t="shared" si="13"/>
        <v/>
      </c>
      <c r="O189" s="22" t="str">
        <f t="shared" si="14"/>
        <v/>
      </c>
      <c r="P189" s="62" t="str">
        <f t="shared" si="11"/>
        <v/>
      </c>
      <c r="R189" s="63">
        <f t="shared" ca="1" si="10"/>
        <v>44019</v>
      </c>
    </row>
    <row r="190" spans="13:18" x14ac:dyDescent="0.2">
      <c r="M190" s="23" t="str">
        <f t="shared" si="12"/>
        <v/>
      </c>
      <c r="N190" s="23" t="str">
        <f t="shared" si="13"/>
        <v/>
      </c>
      <c r="O190" s="22" t="str">
        <f t="shared" si="14"/>
        <v/>
      </c>
      <c r="P190" s="62" t="str">
        <f t="shared" si="11"/>
        <v/>
      </c>
      <c r="R190" s="63">
        <f t="shared" ca="1" si="10"/>
        <v>44019</v>
      </c>
    </row>
    <row r="191" spans="13:18" x14ac:dyDescent="0.2">
      <c r="M191" s="23" t="str">
        <f t="shared" si="12"/>
        <v/>
      </c>
      <c r="N191" s="23" t="str">
        <f t="shared" si="13"/>
        <v/>
      </c>
      <c r="O191" s="22" t="str">
        <f t="shared" si="14"/>
        <v/>
      </c>
      <c r="P191" s="62" t="str">
        <f t="shared" si="11"/>
        <v/>
      </c>
      <c r="R191" s="63">
        <f t="shared" ca="1" si="10"/>
        <v>44019</v>
      </c>
    </row>
    <row r="192" spans="13:18" x14ac:dyDescent="0.2">
      <c r="M192" s="23" t="str">
        <f t="shared" si="12"/>
        <v/>
      </c>
      <c r="N192" s="23" t="str">
        <f t="shared" si="13"/>
        <v/>
      </c>
      <c r="O192" s="22" t="str">
        <f t="shared" si="14"/>
        <v/>
      </c>
      <c r="P192" s="62" t="str">
        <f t="shared" si="11"/>
        <v/>
      </c>
      <c r="R192" s="63">
        <f t="shared" ca="1" si="10"/>
        <v>44019</v>
      </c>
    </row>
    <row r="193" spans="13:18" x14ac:dyDescent="0.2">
      <c r="M193" s="23" t="str">
        <f t="shared" si="12"/>
        <v/>
      </c>
      <c r="N193" s="23" t="str">
        <f t="shared" si="13"/>
        <v/>
      </c>
      <c r="O193" s="22" t="str">
        <f t="shared" si="14"/>
        <v/>
      </c>
      <c r="P193" s="62" t="str">
        <f t="shared" si="11"/>
        <v/>
      </c>
      <c r="R193" s="63">
        <f t="shared" ca="1" si="10"/>
        <v>44019</v>
      </c>
    </row>
    <row r="194" spans="13:18" x14ac:dyDescent="0.2">
      <c r="M194" s="23" t="str">
        <f t="shared" si="12"/>
        <v/>
      </c>
      <c r="N194" s="23" t="str">
        <f t="shared" si="13"/>
        <v/>
      </c>
      <c r="O194" s="22" t="str">
        <f t="shared" si="14"/>
        <v/>
      </c>
      <c r="P194" s="62" t="str">
        <f t="shared" si="11"/>
        <v/>
      </c>
      <c r="R194" s="63">
        <f t="shared" ca="1" si="10"/>
        <v>44019</v>
      </c>
    </row>
    <row r="195" spans="13:18" x14ac:dyDescent="0.2">
      <c r="M195" s="23" t="str">
        <f t="shared" si="12"/>
        <v/>
      </c>
      <c r="N195" s="23" t="str">
        <f t="shared" si="13"/>
        <v/>
      </c>
      <c r="O195" s="22" t="str">
        <f t="shared" si="14"/>
        <v/>
      </c>
      <c r="P195" s="62" t="str">
        <f t="shared" si="11"/>
        <v/>
      </c>
      <c r="R195" s="63">
        <f t="shared" ca="1" si="10"/>
        <v>44019</v>
      </c>
    </row>
    <row r="196" spans="13:18" x14ac:dyDescent="0.2">
      <c r="M196" s="23" t="str">
        <f t="shared" si="12"/>
        <v/>
      </c>
      <c r="N196" s="23" t="str">
        <f t="shared" si="13"/>
        <v/>
      </c>
      <c r="O196" s="22" t="str">
        <f t="shared" si="14"/>
        <v/>
      </c>
      <c r="P196" s="62" t="str">
        <f t="shared" si="11"/>
        <v/>
      </c>
      <c r="R196" s="63">
        <f t="shared" ref="R196:R259" ca="1" si="15">TODAY()</f>
        <v>44019</v>
      </c>
    </row>
    <row r="197" spans="13:18" x14ac:dyDescent="0.2">
      <c r="M197" s="23" t="str">
        <f t="shared" si="12"/>
        <v/>
      </c>
      <c r="N197" s="23" t="str">
        <f t="shared" si="13"/>
        <v/>
      </c>
      <c r="O197" s="22" t="str">
        <f t="shared" si="14"/>
        <v/>
      </c>
      <c r="P197" s="62" t="str">
        <f t="shared" ref="P197:P260" si="16">IF(K197="y",R197+L197,"")</f>
        <v/>
      </c>
      <c r="R197" s="63">
        <f t="shared" ca="1" si="15"/>
        <v>44019</v>
      </c>
    </row>
    <row r="198" spans="13:18" x14ac:dyDescent="0.2">
      <c r="M198" s="23" t="str">
        <f t="shared" ref="M198:M261" si="17">IF(K198="y",H198,"")</f>
        <v/>
      </c>
      <c r="N198" s="23" t="str">
        <f t="shared" ref="N198:N261" si="18">IF(K198="y",A198,"")</f>
        <v/>
      </c>
      <c r="O198" s="22" t="str">
        <f t="shared" ref="O198:O261" si="19">IF(K198="y",D198,"")</f>
        <v/>
      </c>
      <c r="P198" s="62" t="str">
        <f t="shared" si="16"/>
        <v/>
      </c>
      <c r="R198" s="63">
        <f t="shared" ca="1" si="15"/>
        <v>44019</v>
      </c>
    </row>
    <row r="199" spans="13:18" x14ac:dyDescent="0.2">
      <c r="M199" s="23" t="str">
        <f t="shared" si="17"/>
        <v/>
      </c>
      <c r="N199" s="23" t="str">
        <f t="shared" si="18"/>
        <v/>
      </c>
      <c r="O199" s="22" t="str">
        <f t="shared" si="19"/>
        <v/>
      </c>
      <c r="P199" s="62" t="str">
        <f t="shared" si="16"/>
        <v/>
      </c>
      <c r="R199" s="63">
        <f t="shared" ca="1" si="15"/>
        <v>44019</v>
      </c>
    </row>
    <row r="200" spans="13:18" x14ac:dyDescent="0.2">
      <c r="M200" s="23" t="str">
        <f t="shared" si="17"/>
        <v/>
      </c>
      <c r="N200" s="23" t="str">
        <f t="shared" si="18"/>
        <v/>
      </c>
      <c r="O200" s="22" t="str">
        <f t="shared" si="19"/>
        <v/>
      </c>
      <c r="P200" s="62" t="str">
        <f t="shared" si="16"/>
        <v/>
      </c>
      <c r="R200" s="63">
        <f t="shared" ca="1" si="15"/>
        <v>44019</v>
      </c>
    </row>
    <row r="201" spans="13:18" x14ac:dyDescent="0.2">
      <c r="M201" s="23" t="str">
        <f t="shared" si="17"/>
        <v/>
      </c>
      <c r="N201" s="23" t="str">
        <f t="shared" si="18"/>
        <v/>
      </c>
      <c r="O201" s="22" t="str">
        <f t="shared" si="19"/>
        <v/>
      </c>
      <c r="P201" s="62" t="str">
        <f t="shared" si="16"/>
        <v/>
      </c>
      <c r="R201" s="63">
        <f t="shared" ca="1" si="15"/>
        <v>44019</v>
      </c>
    </row>
    <row r="202" spans="13:18" x14ac:dyDescent="0.2">
      <c r="M202" s="23" t="str">
        <f t="shared" si="17"/>
        <v/>
      </c>
      <c r="N202" s="23" t="str">
        <f t="shared" si="18"/>
        <v/>
      </c>
      <c r="O202" s="22" t="str">
        <f t="shared" si="19"/>
        <v/>
      </c>
      <c r="P202" s="62" t="str">
        <f t="shared" si="16"/>
        <v/>
      </c>
      <c r="R202" s="63">
        <f t="shared" ca="1" si="15"/>
        <v>44019</v>
      </c>
    </row>
    <row r="203" spans="13:18" x14ac:dyDescent="0.2">
      <c r="M203" s="23" t="str">
        <f t="shared" si="17"/>
        <v/>
      </c>
      <c r="N203" s="23" t="str">
        <f t="shared" si="18"/>
        <v/>
      </c>
      <c r="O203" s="22" t="str">
        <f t="shared" si="19"/>
        <v/>
      </c>
      <c r="P203" s="62" t="str">
        <f t="shared" si="16"/>
        <v/>
      </c>
      <c r="R203" s="63">
        <f t="shared" ca="1" si="15"/>
        <v>44019</v>
      </c>
    </row>
    <row r="204" spans="13:18" x14ac:dyDescent="0.2">
      <c r="M204" s="23" t="str">
        <f t="shared" si="17"/>
        <v/>
      </c>
      <c r="N204" s="23" t="str">
        <f t="shared" si="18"/>
        <v/>
      </c>
      <c r="O204" s="22" t="str">
        <f t="shared" si="19"/>
        <v/>
      </c>
      <c r="P204" s="62" t="str">
        <f t="shared" si="16"/>
        <v/>
      </c>
      <c r="R204" s="63">
        <f t="shared" ca="1" si="15"/>
        <v>44019</v>
      </c>
    </row>
    <row r="205" spans="13:18" x14ac:dyDescent="0.2">
      <c r="M205" s="23" t="str">
        <f t="shared" si="17"/>
        <v/>
      </c>
      <c r="N205" s="23" t="str">
        <f t="shared" si="18"/>
        <v/>
      </c>
      <c r="O205" s="22" t="str">
        <f t="shared" si="19"/>
        <v/>
      </c>
      <c r="P205" s="62" t="str">
        <f t="shared" si="16"/>
        <v/>
      </c>
      <c r="R205" s="63">
        <f t="shared" ca="1" si="15"/>
        <v>44019</v>
      </c>
    </row>
    <row r="206" spans="13:18" x14ac:dyDescent="0.2">
      <c r="M206" s="23" t="str">
        <f t="shared" si="17"/>
        <v/>
      </c>
      <c r="N206" s="23" t="str">
        <f t="shared" si="18"/>
        <v/>
      </c>
      <c r="O206" s="22" t="str">
        <f t="shared" si="19"/>
        <v/>
      </c>
      <c r="P206" s="62" t="str">
        <f t="shared" si="16"/>
        <v/>
      </c>
      <c r="R206" s="63">
        <f t="shared" ca="1" si="15"/>
        <v>44019</v>
      </c>
    </row>
    <row r="207" spans="13:18" x14ac:dyDescent="0.2">
      <c r="M207" s="23" t="str">
        <f t="shared" si="17"/>
        <v/>
      </c>
      <c r="N207" s="23" t="str">
        <f t="shared" si="18"/>
        <v/>
      </c>
      <c r="O207" s="22" t="str">
        <f t="shared" si="19"/>
        <v/>
      </c>
      <c r="P207" s="62" t="str">
        <f t="shared" si="16"/>
        <v/>
      </c>
      <c r="R207" s="63">
        <f t="shared" ca="1" si="15"/>
        <v>44019</v>
      </c>
    </row>
    <row r="208" spans="13:18" x14ac:dyDescent="0.2">
      <c r="M208" s="23" t="str">
        <f t="shared" si="17"/>
        <v/>
      </c>
      <c r="N208" s="23" t="str">
        <f t="shared" si="18"/>
        <v/>
      </c>
      <c r="O208" s="22" t="str">
        <f t="shared" si="19"/>
        <v/>
      </c>
      <c r="P208" s="62" t="str">
        <f t="shared" si="16"/>
        <v/>
      </c>
      <c r="R208" s="63">
        <f t="shared" ca="1" si="15"/>
        <v>44019</v>
      </c>
    </row>
    <row r="209" spans="13:18" x14ac:dyDescent="0.2">
      <c r="M209" s="23" t="str">
        <f t="shared" si="17"/>
        <v/>
      </c>
      <c r="N209" s="23" t="str">
        <f t="shared" si="18"/>
        <v/>
      </c>
      <c r="O209" s="22" t="str">
        <f t="shared" si="19"/>
        <v/>
      </c>
      <c r="P209" s="62" t="str">
        <f t="shared" si="16"/>
        <v/>
      </c>
      <c r="R209" s="63">
        <f t="shared" ca="1" si="15"/>
        <v>44019</v>
      </c>
    </row>
    <row r="210" spans="13:18" x14ac:dyDescent="0.2">
      <c r="M210" s="23" t="str">
        <f t="shared" si="17"/>
        <v/>
      </c>
      <c r="N210" s="23" t="str">
        <f t="shared" si="18"/>
        <v/>
      </c>
      <c r="O210" s="22" t="str">
        <f t="shared" si="19"/>
        <v/>
      </c>
      <c r="P210" s="62" t="str">
        <f t="shared" si="16"/>
        <v/>
      </c>
      <c r="R210" s="63">
        <f t="shared" ca="1" si="15"/>
        <v>44019</v>
      </c>
    </row>
    <row r="211" spans="13:18" x14ac:dyDescent="0.2">
      <c r="M211" s="23" t="str">
        <f t="shared" si="17"/>
        <v/>
      </c>
      <c r="N211" s="23" t="str">
        <f t="shared" si="18"/>
        <v/>
      </c>
      <c r="O211" s="22" t="str">
        <f t="shared" si="19"/>
        <v/>
      </c>
      <c r="P211" s="62" t="str">
        <f t="shared" si="16"/>
        <v/>
      </c>
      <c r="R211" s="63">
        <f t="shared" ca="1" si="15"/>
        <v>44019</v>
      </c>
    </row>
    <row r="212" spans="13:18" x14ac:dyDescent="0.2">
      <c r="M212" s="23" t="str">
        <f t="shared" si="17"/>
        <v/>
      </c>
      <c r="N212" s="23" t="str">
        <f t="shared" si="18"/>
        <v/>
      </c>
      <c r="O212" s="22" t="str">
        <f t="shared" si="19"/>
        <v/>
      </c>
      <c r="P212" s="62" t="str">
        <f t="shared" si="16"/>
        <v/>
      </c>
      <c r="R212" s="63">
        <f t="shared" ca="1" si="15"/>
        <v>44019</v>
      </c>
    </row>
    <row r="213" spans="13:18" x14ac:dyDescent="0.2">
      <c r="M213" s="23" t="str">
        <f t="shared" si="17"/>
        <v/>
      </c>
      <c r="N213" s="23" t="str">
        <f t="shared" si="18"/>
        <v/>
      </c>
      <c r="O213" s="22" t="str">
        <f t="shared" si="19"/>
        <v/>
      </c>
      <c r="P213" s="62" t="str">
        <f t="shared" si="16"/>
        <v/>
      </c>
      <c r="R213" s="63">
        <f t="shared" ca="1" si="15"/>
        <v>44019</v>
      </c>
    </row>
    <row r="214" spans="13:18" x14ac:dyDescent="0.2">
      <c r="M214" s="23" t="str">
        <f t="shared" si="17"/>
        <v/>
      </c>
      <c r="N214" s="23" t="str">
        <f t="shared" si="18"/>
        <v/>
      </c>
      <c r="O214" s="22" t="str">
        <f t="shared" si="19"/>
        <v/>
      </c>
      <c r="P214" s="62" t="str">
        <f t="shared" si="16"/>
        <v/>
      </c>
      <c r="R214" s="63">
        <f t="shared" ca="1" si="15"/>
        <v>44019</v>
      </c>
    </row>
    <row r="215" spans="13:18" x14ac:dyDescent="0.2">
      <c r="M215" s="23" t="str">
        <f t="shared" si="17"/>
        <v/>
      </c>
      <c r="N215" s="23" t="str">
        <f t="shared" si="18"/>
        <v/>
      </c>
      <c r="O215" s="22" t="str">
        <f t="shared" si="19"/>
        <v/>
      </c>
      <c r="P215" s="62" t="str">
        <f t="shared" si="16"/>
        <v/>
      </c>
      <c r="R215" s="63">
        <f t="shared" ca="1" si="15"/>
        <v>44019</v>
      </c>
    </row>
    <row r="216" spans="13:18" x14ac:dyDescent="0.2">
      <c r="M216" s="23" t="str">
        <f t="shared" si="17"/>
        <v/>
      </c>
      <c r="N216" s="23" t="str">
        <f t="shared" si="18"/>
        <v/>
      </c>
      <c r="O216" s="22" t="str">
        <f t="shared" si="19"/>
        <v/>
      </c>
      <c r="P216" s="62" t="str">
        <f t="shared" si="16"/>
        <v/>
      </c>
      <c r="R216" s="63">
        <f t="shared" ca="1" si="15"/>
        <v>44019</v>
      </c>
    </row>
    <row r="217" spans="13:18" x14ac:dyDescent="0.2">
      <c r="M217" s="23" t="str">
        <f t="shared" si="17"/>
        <v/>
      </c>
      <c r="N217" s="23" t="str">
        <f t="shared" si="18"/>
        <v/>
      </c>
      <c r="O217" s="22" t="str">
        <f t="shared" si="19"/>
        <v/>
      </c>
      <c r="P217" s="62" t="str">
        <f t="shared" si="16"/>
        <v/>
      </c>
      <c r="R217" s="63">
        <f t="shared" ca="1" si="15"/>
        <v>44019</v>
      </c>
    </row>
    <row r="218" spans="13:18" x14ac:dyDescent="0.2">
      <c r="M218" s="23" t="str">
        <f t="shared" si="17"/>
        <v/>
      </c>
      <c r="N218" s="23" t="str">
        <f t="shared" si="18"/>
        <v/>
      </c>
      <c r="O218" s="22" t="str">
        <f t="shared" si="19"/>
        <v/>
      </c>
      <c r="P218" s="62" t="str">
        <f t="shared" si="16"/>
        <v/>
      </c>
      <c r="R218" s="63">
        <f t="shared" ca="1" si="15"/>
        <v>44019</v>
      </c>
    </row>
    <row r="219" spans="13:18" x14ac:dyDescent="0.2">
      <c r="M219" s="23" t="str">
        <f t="shared" si="17"/>
        <v/>
      </c>
      <c r="N219" s="23" t="str">
        <f t="shared" si="18"/>
        <v/>
      </c>
      <c r="O219" s="22" t="str">
        <f t="shared" si="19"/>
        <v/>
      </c>
      <c r="P219" s="62" t="str">
        <f t="shared" si="16"/>
        <v/>
      </c>
      <c r="R219" s="63">
        <f t="shared" ca="1" si="15"/>
        <v>44019</v>
      </c>
    </row>
    <row r="220" spans="13:18" x14ac:dyDescent="0.2">
      <c r="M220" s="23" t="str">
        <f t="shared" si="17"/>
        <v/>
      </c>
      <c r="N220" s="23" t="str">
        <f t="shared" si="18"/>
        <v/>
      </c>
      <c r="O220" s="22" t="str">
        <f t="shared" si="19"/>
        <v/>
      </c>
      <c r="P220" s="62" t="str">
        <f t="shared" si="16"/>
        <v/>
      </c>
      <c r="R220" s="63">
        <f t="shared" ca="1" si="15"/>
        <v>44019</v>
      </c>
    </row>
    <row r="221" spans="13:18" x14ac:dyDescent="0.2">
      <c r="M221" s="23" t="str">
        <f t="shared" si="17"/>
        <v/>
      </c>
      <c r="N221" s="23" t="str">
        <f t="shared" si="18"/>
        <v/>
      </c>
      <c r="O221" s="22" t="str">
        <f t="shared" si="19"/>
        <v/>
      </c>
      <c r="P221" s="62" t="str">
        <f t="shared" si="16"/>
        <v/>
      </c>
      <c r="R221" s="63">
        <f t="shared" ca="1" si="15"/>
        <v>44019</v>
      </c>
    </row>
    <row r="222" spans="13:18" x14ac:dyDescent="0.2">
      <c r="M222" s="23" t="str">
        <f t="shared" si="17"/>
        <v/>
      </c>
      <c r="N222" s="23" t="str">
        <f t="shared" si="18"/>
        <v/>
      </c>
      <c r="O222" s="22" t="str">
        <f t="shared" si="19"/>
        <v/>
      </c>
      <c r="P222" s="62" t="str">
        <f t="shared" si="16"/>
        <v/>
      </c>
      <c r="R222" s="63">
        <f t="shared" ca="1" si="15"/>
        <v>44019</v>
      </c>
    </row>
    <row r="223" spans="13:18" x14ac:dyDescent="0.2">
      <c r="M223" s="23" t="str">
        <f t="shared" si="17"/>
        <v/>
      </c>
      <c r="N223" s="23" t="str">
        <f t="shared" si="18"/>
        <v/>
      </c>
      <c r="O223" s="22" t="str">
        <f t="shared" si="19"/>
        <v/>
      </c>
      <c r="P223" s="62" t="str">
        <f t="shared" si="16"/>
        <v/>
      </c>
      <c r="R223" s="63">
        <f t="shared" ca="1" si="15"/>
        <v>44019</v>
      </c>
    </row>
    <row r="224" spans="13:18" x14ac:dyDescent="0.2">
      <c r="M224" s="23" t="str">
        <f t="shared" si="17"/>
        <v/>
      </c>
      <c r="N224" s="23" t="str">
        <f t="shared" si="18"/>
        <v/>
      </c>
      <c r="O224" s="22" t="str">
        <f t="shared" si="19"/>
        <v/>
      </c>
      <c r="P224" s="62" t="str">
        <f t="shared" si="16"/>
        <v/>
      </c>
      <c r="R224" s="63">
        <f t="shared" ca="1" si="15"/>
        <v>44019</v>
      </c>
    </row>
    <row r="225" spans="13:18" x14ac:dyDescent="0.2">
      <c r="M225" s="23" t="str">
        <f t="shared" si="17"/>
        <v/>
      </c>
      <c r="N225" s="23" t="str">
        <f t="shared" si="18"/>
        <v/>
      </c>
      <c r="O225" s="22" t="str">
        <f t="shared" si="19"/>
        <v/>
      </c>
      <c r="P225" s="62" t="str">
        <f t="shared" si="16"/>
        <v/>
      </c>
      <c r="R225" s="63">
        <f t="shared" ca="1" si="15"/>
        <v>44019</v>
      </c>
    </row>
    <row r="226" spans="13:18" x14ac:dyDescent="0.2">
      <c r="M226" s="23" t="str">
        <f t="shared" si="17"/>
        <v/>
      </c>
      <c r="N226" s="23" t="str">
        <f t="shared" si="18"/>
        <v/>
      </c>
      <c r="O226" s="22" t="str">
        <f t="shared" si="19"/>
        <v/>
      </c>
      <c r="P226" s="62" t="str">
        <f t="shared" si="16"/>
        <v/>
      </c>
      <c r="R226" s="63">
        <f t="shared" ca="1" si="15"/>
        <v>44019</v>
      </c>
    </row>
    <row r="227" spans="13:18" x14ac:dyDescent="0.2">
      <c r="M227" s="23" t="str">
        <f t="shared" si="17"/>
        <v/>
      </c>
      <c r="N227" s="23" t="str">
        <f t="shared" si="18"/>
        <v/>
      </c>
      <c r="O227" s="22" t="str">
        <f t="shared" si="19"/>
        <v/>
      </c>
      <c r="P227" s="62" t="str">
        <f t="shared" si="16"/>
        <v/>
      </c>
      <c r="R227" s="63">
        <f t="shared" ca="1" si="15"/>
        <v>44019</v>
      </c>
    </row>
    <row r="228" spans="13:18" x14ac:dyDescent="0.2">
      <c r="M228" s="23" t="str">
        <f t="shared" si="17"/>
        <v/>
      </c>
      <c r="N228" s="23" t="str">
        <f t="shared" si="18"/>
        <v/>
      </c>
      <c r="O228" s="22" t="str">
        <f t="shared" si="19"/>
        <v/>
      </c>
      <c r="P228" s="62" t="str">
        <f t="shared" si="16"/>
        <v/>
      </c>
      <c r="R228" s="63">
        <f t="shared" ca="1" si="15"/>
        <v>44019</v>
      </c>
    </row>
    <row r="229" spans="13:18" x14ac:dyDescent="0.2">
      <c r="M229" s="23" t="str">
        <f t="shared" si="17"/>
        <v/>
      </c>
      <c r="N229" s="23" t="str">
        <f t="shared" si="18"/>
        <v/>
      </c>
      <c r="O229" s="22" t="str">
        <f t="shared" si="19"/>
        <v/>
      </c>
      <c r="P229" s="62" t="str">
        <f t="shared" si="16"/>
        <v/>
      </c>
      <c r="R229" s="63">
        <f t="shared" ca="1" si="15"/>
        <v>44019</v>
      </c>
    </row>
    <row r="230" spans="13:18" x14ac:dyDescent="0.2">
      <c r="M230" s="23" t="str">
        <f t="shared" si="17"/>
        <v/>
      </c>
      <c r="N230" s="23" t="str">
        <f t="shared" si="18"/>
        <v/>
      </c>
      <c r="O230" s="22" t="str">
        <f t="shared" si="19"/>
        <v/>
      </c>
      <c r="P230" s="62" t="str">
        <f t="shared" si="16"/>
        <v/>
      </c>
      <c r="R230" s="63">
        <f t="shared" ca="1" si="15"/>
        <v>44019</v>
      </c>
    </row>
    <row r="231" spans="13:18" x14ac:dyDescent="0.2">
      <c r="M231" s="23" t="str">
        <f t="shared" si="17"/>
        <v/>
      </c>
      <c r="N231" s="23" t="str">
        <f t="shared" si="18"/>
        <v/>
      </c>
      <c r="O231" s="22" t="str">
        <f t="shared" si="19"/>
        <v/>
      </c>
      <c r="P231" s="62" t="str">
        <f t="shared" si="16"/>
        <v/>
      </c>
      <c r="R231" s="63">
        <f t="shared" ca="1" si="15"/>
        <v>44019</v>
      </c>
    </row>
    <row r="232" spans="13:18" x14ac:dyDescent="0.2">
      <c r="M232" s="23" t="str">
        <f t="shared" si="17"/>
        <v/>
      </c>
      <c r="N232" s="23" t="str">
        <f t="shared" si="18"/>
        <v/>
      </c>
      <c r="O232" s="22" t="str">
        <f t="shared" si="19"/>
        <v/>
      </c>
      <c r="P232" s="62" t="str">
        <f t="shared" si="16"/>
        <v/>
      </c>
      <c r="R232" s="63">
        <f t="shared" ca="1" si="15"/>
        <v>44019</v>
      </c>
    </row>
    <row r="233" spans="13:18" x14ac:dyDescent="0.2">
      <c r="M233" s="23" t="str">
        <f t="shared" si="17"/>
        <v/>
      </c>
      <c r="N233" s="23" t="str">
        <f t="shared" si="18"/>
        <v/>
      </c>
      <c r="O233" s="22" t="str">
        <f t="shared" si="19"/>
        <v/>
      </c>
      <c r="P233" s="62" t="str">
        <f t="shared" si="16"/>
        <v/>
      </c>
      <c r="R233" s="63">
        <f t="shared" ca="1" si="15"/>
        <v>44019</v>
      </c>
    </row>
    <row r="234" spans="13:18" x14ac:dyDescent="0.2">
      <c r="M234" s="23" t="str">
        <f t="shared" si="17"/>
        <v/>
      </c>
      <c r="N234" s="23" t="str">
        <f t="shared" si="18"/>
        <v/>
      </c>
      <c r="O234" s="22" t="str">
        <f t="shared" si="19"/>
        <v/>
      </c>
      <c r="P234" s="62" t="str">
        <f t="shared" si="16"/>
        <v/>
      </c>
      <c r="R234" s="63">
        <f t="shared" ca="1" si="15"/>
        <v>44019</v>
      </c>
    </row>
    <row r="235" spans="13:18" x14ac:dyDescent="0.2">
      <c r="M235" s="23" t="str">
        <f t="shared" si="17"/>
        <v/>
      </c>
      <c r="N235" s="23" t="str">
        <f t="shared" si="18"/>
        <v/>
      </c>
      <c r="O235" s="22" t="str">
        <f t="shared" si="19"/>
        <v/>
      </c>
      <c r="P235" s="62" t="str">
        <f t="shared" si="16"/>
        <v/>
      </c>
      <c r="R235" s="63">
        <f t="shared" ca="1" si="15"/>
        <v>44019</v>
      </c>
    </row>
    <row r="236" spans="13:18" x14ac:dyDescent="0.2">
      <c r="M236" s="23" t="str">
        <f t="shared" si="17"/>
        <v/>
      </c>
      <c r="N236" s="23" t="str">
        <f t="shared" si="18"/>
        <v/>
      </c>
      <c r="O236" s="22" t="str">
        <f t="shared" si="19"/>
        <v/>
      </c>
      <c r="P236" s="62" t="str">
        <f t="shared" si="16"/>
        <v/>
      </c>
      <c r="R236" s="63">
        <f t="shared" ca="1" si="15"/>
        <v>44019</v>
      </c>
    </row>
    <row r="237" spans="13:18" x14ac:dyDescent="0.2">
      <c r="M237" s="23" t="str">
        <f t="shared" si="17"/>
        <v/>
      </c>
      <c r="N237" s="23" t="str">
        <f t="shared" si="18"/>
        <v/>
      </c>
      <c r="O237" s="22" t="str">
        <f t="shared" si="19"/>
        <v/>
      </c>
      <c r="P237" s="62" t="str">
        <f t="shared" si="16"/>
        <v/>
      </c>
      <c r="R237" s="63">
        <f t="shared" ca="1" si="15"/>
        <v>44019</v>
      </c>
    </row>
    <row r="238" spans="13:18" x14ac:dyDescent="0.2">
      <c r="M238" s="23" t="str">
        <f t="shared" si="17"/>
        <v/>
      </c>
      <c r="N238" s="23" t="str">
        <f t="shared" si="18"/>
        <v/>
      </c>
      <c r="O238" s="22" t="str">
        <f t="shared" si="19"/>
        <v/>
      </c>
      <c r="P238" s="62" t="str">
        <f t="shared" si="16"/>
        <v/>
      </c>
      <c r="R238" s="63">
        <f t="shared" ca="1" si="15"/>
        <v>44019</v>
      </c>
    </row>
    <row r="239" spans="13:18" x14ac:dyDescent="0.2">
      <c r="M239" s="23" t="str">
        <f t="shared" si="17"/>
        <v/>
      </c>
      <c r="N239" s="23" t="str">
        <f t="shared" si="18"/>
        <v/>
      </c>
      <c r="O239" s="22" t="str">
        <f t="shared" si="19"/>
        <v/>
      </c>
      <c r="P239" s="62" t="str">
        <f t="shared" si="16"/>
        <v/>
      </c>
      <c r="R239" s="63">
        <f t="shared" ca="1" si="15"/>
        <v>44019</v>
      </c>
    </row>
    <row r="240" spans="13:18" x14ac:dyDescent="0.2">
      <c r="M240" s="23" t="str">
        <f t="shared" si="17"/>
        <v/>
      </c>
      <c r="N240" s="23" t="str">
        <f t="shared" si="18"/>
        <v/>
      </c>
      <c r="O240" s="22" t="str">
        <f t="shared" si="19"/>
        <v/>
      </c>
      <c r="P240" s="62" t="str">
        <f t="shared" si="16"/>
        <v/>
      </c>
      <c r="R240" s="63">
        <f t="shared" ca="1" si="15"/>
        <v>44019</v>
      </c>
    </row>
    <row r="241" spans="13:18" x14ac:dyDescent="0.2">
      <c r="M241" s="23" t="str">
        <f t="shared" si="17"/>
        <v/>
      </c>
      <c r="N241" s="23" t="str">
        <f t="shared" si="18"/>
        <v/>
      </c>
      <c r="O241" s="22" t="str">
        <f t="shared" si="19"/>
        <v/>
      </c>
      <c r="P241" s="62" t="str">
        <f t="shared" si="16"/>
        <v/>
      </c>
      <c r="R241" s="63">
        <f t="shared" ca="1" si="15"/>
        <v>44019</v>
      </c>
    </row>
    <row r="242" spans="13:18" x14ac:dyDescent="0.2">
      <c r="M242" s="23" t="str">
        <f t="shared" si="17"/>
        <v/>
      </c>
      <c r="N242" s="23" t="str">
        <f t="shared" si="18"/>
        <v/>
      </c>
      <c r="O242" s="22" t="str">
        <f t="shared" si="19"/>
        <v/>
      </c>
      <c r="P242" s="62" t="str">
        <f t="shared" si="16"/>
        <v/>
      </c>
      <c r="R242" s="63">
        <f t="shared" ca="1" si="15"/>
        <v>44019</v>
      </c>
    </row>
    <row r="243" spans="13:18" x14ac:dyDescent="0.2">
      <c r="M243" s="23" t="str">
        <f t="shared" si="17"/>
        <v/>
      </c>
      <c r="N243" s="23" t="str">
        <f t="shared" si="18"/>
        <v/>
      </c>
      <c r="O243" s="22" t="str">
        <f t="shared" si="19"/>
        <v/>
      </c>
      <c r="P243" s="62" t="str">
        <f t="shared" si="16"/>
        <v/>
      </c>
      <c r="R243" s="63">
        <f t="shared" ca="1" si="15"/>
        <v>44019</v>
      </c>
    </row>
    <row r="244" spans="13:18" x14ac:dyDescent="0.2">
      <c r="M244" s="23" t="str">
        <f t="shared" si="17"/>
        <v/>
      </c>
      <c r="N244" s="23" t="str">
        <f t="shared" si="18"/>
        <v/>
      </c>
      <c r="O244" s="22" t="str">
        <f t="shared" si="19"/>
        <v/>
      </c>
      <c r="P244" s="62" t="str">
        <f t="shared" si="16"/>
        <v/>
      </c>
      <c r="R244" s="63">
        <f t="shared" ca="1" si="15"/>
        <v>44019</v>
      </c>
    </row>
    <row r="245" spans="13:18" x14ac:dyDescent="0.2">
      <c r="M245" s="23" t="str">
        <f t="shared" si="17"/>
        <v/>
      </c>
      <c r="N245" s="23" t="str">
        <f t="shared" si="18"/>
        <v/>
      </c>
      <c r="O245" s="22" t="str">
        <f t="shared" si="19"/>
        <v/>
      </c>
      <c r="P245" s="62" t="str">
        <f t="shared" si="16"/>
        <v/>
      </c>
      <c r="R245" s="63">
        <f t="shared" ca="1" si="15"/>
        <v>44019</v>
      </c>
    </row>
    <row r="246" spans="13:18" x14ac:dyDescent="0.2">
      <c r="M246" s="23" t="str">
        <f t="shared" si="17"/>
        <v/>
      </c>
      <c r="N246" s="23" t="str">
        <f t="shared" si="18"/>
        <v/>
      </c>
      <c r="O246" s="22" t="str">
        <f t="shared" si="19"/>
        <v/>
      </c>
      <c r="P246" s="62" t="str">
        <f t="shared" si="16"/>
        <v/>
      </c>
      <c r="R246" s="63">
        <f t="shared" ca="1" si="15"/>
        <v>44019</v>
      </c>
    </row>
    <row r="247" spans="13:18" x14ac:dyDescent="0.2">
      <c r="M247" s="23" t="str">
        <f t="shared" si="17"/>
        <v/>
      </c>
      <c r="N247" s="23" t="str">
        <f t="shared" si="18"/>
        <v/>
      </c>
      <c r="O247" s="22" t="str">
        <f t="shared" si="19"/>
        <v/>
      </c>
      <c r="P247" s="62" t="str">
        <f t="shared" si="16"/>
        <v/>
      </c>
      <c r="R247" s="63">
        <f t="shared" ca="1" si="15"/>
        <v>44019</v>
      </c>
    </row>
    <row r="248" spans="13:18" x14ac:dyDescent="0.2">
      <c r="M248" s="23" t="str">
        <f t="shared" si="17"/>
        <v/>
      </c>
      <c r="N248" s="23" t="str">
        <f t="shared" si="18"/>
        <v/>
      </c>
      <c r="O248" s="22" t="str">
        <f t="shared" si="19"/>
        <v/>
      </c>
      <c r="P248" s="62" t="str">
        <f t="shared" si="16"/>
        <v/>
      </c>
      <c r="R248" s="63">
        <f t="shared" ca="1" si="15"/>
        <v>44019</v>
      </c>
    </row>
    <row r="249" spans="13:18" x14ac:dyDescent="0.2">
      <c r="M249" s="23" t="str">
        <f t="shared" si="17"/>
        <v/>
      </c>
      <c r="N249" s="23" t="str">
        <f t="shared" si="18"/>
        <v/>
      </c>
      <c r="O249" s="22" t="str">
        <f t="shared" si="19"/>
        <v/>
      </c>
      <c r="P249" s="62" t="str">
        <f t="shared" si="16"/>
        <v/>
      </c>
      <c r="R249" s="63">
        <f t="shared" ca="1" si="15"/>
        <v>44019</v>
      </c>
    </row>
    <row r="250" spans="13:18" x14ac:dyDescent="0.2">
      <c r="M250" s="23" t="str">
        <f t="shared" si="17"/>
        <v/>
      </c>
      <c r="N250" s="23" t="str">
        <f t="shared" si="18"/>
        <v/>
      </c>
      <c r="O250" s="22" t="str">
        <f t="shared" si="19"/>
        <v/>
      </c>
      <c r="P250" s="62" t="str">
        <f t="shared" si="16"/>
        <v/>
      </c>
      <c r="R250" s="63">
        <f t="shared" ca="1" si="15"/>
        <v>44019</v>
      </c>
    </row>
    <row r="251" spans="13:18" x14ac:dyDescent="0.2">
      <c r="M251" s="23" t="str">
        <f t="shared" si="17"/>
        <v/>
      </c>
      <c r="N251" s="23" t="str">
        <f t="shared" si="18"/>
        <v/>
      </c>
      <c r="O251" s="22" t="str">
        <f t="shared" si="19"/>
        <v/>
      </c>
      <c r="P251" s="62" t="str">
        <f t="shared" si="16"/>
        <v/>
      </c>
      <c r="R251" s="63">
        <f t="shared" ca="1" si="15"/>
        <v>44019</v>
      </c>
    </row>
    <row r="252" spans="13:18" x14ac:dyDescent="0.2">
      <c r="M252" s="23" t="str">
        <f t="shared" si="17"/>
        <v/>
      </c>
      <c r="N252" s="23" t="str">
        <f t="shared" si="18"/>
        <v/>
      </c>
      <c r="O252" s="22" t="str">
        <f t="shared" si="19"/>
        <v/>
      </c>
      <c r="P252" s="62" t="str">
        <f t="shared" si="16"/>
        <v/>
      </c>
      <c r="R252" s="63">
        <f t="shared" ca="1" si="15"/>
        <v>44019</v>
      </c>
    </row>
    <row r="253" spans="13:18" x14ac:dyDescent="0.2">
      <c r="M253" s="23" t="str">
        <f t="shared" si="17"/>
        <v/>
      </c>
      <c r="N253" s="23" t="str">
        <f t="shared" si="18"/>
        <v/>
      </c>
      <c r="O253" s="22" t="str">
        <f t="shared" si="19"/>
        <v/>
      </c>
      <c r="P253" s="62" t="str">
        <f t="shared" si="16"/>
        <v/>
      </c>
      <c r="R253" s="63">
        <f t="shared" ca="1" si="15"/>
        <v>44019</v>
      </c>
    </row>
    <row r="254" spans="13:18" x14ac:dyDescent="0.2">
      <c r="M254" s="23" t="str">
        <f t="shared" si="17"/>
        <v/>
      </c>
      <c r="N254" s="23" t="str">
        <f t="shared" si="18"/>
        <v/>
      </c>
      <c r="O254" s="22" t="str">
        <f t="shared" si="19"/>
        <v/>
      </c>
      <c r="P254" s="62" t="str">
        <f t="shared" si="16"/>
        <v/>
      </c>
      <c r="R254" s="63">
        <f t="shared" ca="1" si="15"/>
        <v>44019</v>
      </c>
    </row>
    <row r="255" spans="13:18" x14ac:dyDescent="0.2">
      <c r="M255" s="23" t="str">
        <f t="shared" si="17"/>
        <v/>
      </c>
      <c r="N255" s="23" t="str">
        <f t="shared" si="18"/>
        <v/>
      </c>
      <c r="O255" s="22" t="str">
        <f t="shared" si="19"/>
        <v/>
      </c>
      <c r="P255" s="62" t="str">
        <f t="shared" si="16"/>
        <v/>
      </c>
      <c r="R255" s="63">
        <f t="shared" ca="1" si="15"/>
        <v>44019</v>
      </c>
    </row>
    <row r="256" spans="13:18" x14ac:dyDescent="0.2">
      <c r="M256" s="23" t="str">
        <f t="shared" si="17"/>
        <v/>
      </c>
      <c r="N256" s="23" t="str">
        <f t="shared" si="18"/>
        <v/>
      </c>
      <c r="O256" s="22" t="str">
        <f t="shared" si="19"/>
        <v/>
      </c>
      <c r="P256" s="62" t="str">
        <f t="shared" si="16"/>
        <v/>
      </c>
      <c r="R256" s="63">
        <f t="shared" ca="1" si="15"/>
        <v>44019</v>
      </c>
    </row>
    <row r="257" spans="13:18" x14ac:dyDescent="0.2">
      <c r="M257" s="23" t="str">
        <f t="shared" si="17"/>
        <v/>
      </c>
      <c r="N257" s="23" t="str">
        <f t="shared" si="18"/>
        <v/>
      </c>
      <c r="O257" s="22" t="str">
        <f t="shared" si="19"/>
        <v/>
      </c>
      <c r="P257" s="62" t="str">
        <f t="shared" si="16"/>
        <v/>
      </c>
      <c r="R257" s="63">
        <f t="shared" ca="1" si="15"/>
        <v>44019</v>
      </c>
    </row>
    <row r="258" spans="13:18" x14ac:dyDescent="0.2">
      <c r="M258" s="23" t="str">
        <f t="shared" si="17"/>
        <v/>
      </c>
      <c r="N258" s="23" t="str">
        <f t="shared" si="18"/>
        <v/>
      </c>
      <c r="O258" s="22" t="str">
        <f t="shared" si="19"/>
        <v/>
      </c>
      <c r="P258" s="62" t="str">
        <f t="shared" si="16"/>
        <v/>
      </c>
      <c r="R258" s="63">
        <f t="shared" ca="1" si="15"/>
        <v>44019</v>
      </c>
    </row>
    <row r="259" spans="13:18" x14ac:dyDescent="0.2">
      <c r="M259" s="23" t="str">
        <f t="shared" si="17"/>
        <v/>
      </c>
      <c r="N259" s="23" t="str">
        <f t="shared" si="18"/>
        <v/>
      </c>
      <c r="O259" s="22" t="str">
        <f t="shared" si="19"/>
        <v/>
      </c>
      <c r="P259" s="62" t="str">
        <f t="shared" si="16"/>
        <v/>
      </c>
      <c r="R259" s="63">
        <f t="shared" ca="1" si="15"/>
        <v>44019</v>
      </c>
    </row>
    <row r="260" spans="13:18" x14ac:dyDescent="0.2">
      <c r="M260" s="23" t="str">
        <f t="shared" si="17"/>
        <v/>
      </c>
      <c r="N260" s="23" t="str">
        <f t="shared" si="18"/>
        <v/>
      </c>
      <c r="O260" s="22" t="str">
        <f t="shared" si="19"/>
        <v/>
      </c>
      <c r="P260" s="62" t="str">
        <f t="shared" si="16"/>
        <v/>
      </c>
      <c r="R260" s="63">
        <f t="shared" ref="R260:R284" ca="1" si="20">TODAY()</f>
        <v>44019</v>
      </c>
    </row>
    <row r="261" spans="13:18" x14ac:dyDescent="0.2">
      <c r="M261" s="23" t="str">
        <f t="shared" si="17"/>
        <v/>
      </c>
      <c r="N261" s="23" t="str">
        <f t="shared" si="18"/>
        <v/>
      </c>
      <c r="O261" s="22" t="str">
        <f t="shared" si="19"/>
        <v/>
      </c>
      <c r="P261" s="62" t="str">
        <f t="shared" ref="P261:P284" si="21">IF(K261="y",R261+L261,"")</f>
        <v/>
      </c>
      <c r="R261" s="63">
        <f t="shared" ca="1" si="20"/>
        <v>44019</v>
      </c>
    </row>
    <row r="262" spans="13:18" x14ac:dyDescent="0.2">
      <c r="M262" s="23" t="str">
        <f t="shared" ref="M262:M284" si="22">IF(K262="y",H262,"")</f>
        <v/>
      </c>
      <c r="N262" s="23" t="str">
        <f t="shared" ref="N262:N284" si="23">IF(K262="y",A262,"")</f>
        <v/>
      </c>
      <c r="O262" s="22" t="str">
        <f t="shared" ref="O262:O284" si="24">IF(K262="y",D262,"")</f>
        <v/>
      </c>
      <c r="P262" s="62" t="str">
        <f t="shared" si="21"/>
        <v/>
      </c>
      <c r="R262" s="63">
        <f t="shared" ca="1" si="20"/>
        <v>44019</v>
      </c>
    </row>
    <row r="263" spans="13:18" x14ac:dyDescent="0.2">
      <c r="M263" s="23" t="str">
        <f t="shared" si="22"/>
        <v/>
      </c>
      <c r="N263" s="23" t="str">
        <f t="shared" si="23"/>
        <v/>
      </c>
      <c r="O263" s="22" t="str">
        <f t="shared" si="24"/>
        <v/>
      </c>
      <c r="P263" s="62" t="str">
        <f t="shared" si="21"/>
        <v/>
      </c>
      <c r="R263" s="63">
        <f t="shared" ca="1" si="20"/>
        <v>44019</v>
      </c>
    </row>
    <row r="264" spans="13:18" x14ac:dyDescent="0.2">
      <c r="M264" s="23" t="str">
        <f t="shared" si="22"/>
        <v/>
      </c>
      <c r="N264" s="23" t="str">
        <f t="shared" si="23"/>
        <v/>
      </c>
      <c r="O264" s="22" t="str">
        <f t="shared" si="24"/>
        <v/>
      </c>
      <c r="P264" s="62" t="str">
        <f t="shared" si="21"/>
        <v/>
      </c>
      <c r="R264" s="63">
        <f t="shared" ca="1" si="20"/>
        <v>44019</v>
      </c>
    </row>
    <row r="265" spans="13:18" x14ac:dyDescent="0.2">
      <c r="M265" s="23" t="str">
        <f t="shared" si="22"/>
        <v/>
      </c>
      <c r="N265" s="23" t="str">
        <f t="shared" si="23"/>
        <v/>
      </c>
      <c r="O265" s="22" t="str">
        <f t="shared" si="24"/>
        <v/>
      </c>
      <c r="P265" s="62" t="str">
        <f t="shared" si="21"/>
        <v/>
      </c>
      <c r="R265" s="63">
        <f t="shared" ca="1" si="20"/>
        <v>44019</v>
      </c>
    </row>
    <row r="266" spans="13:18" x14ac:dyDescent="0.2">
      <c r="M266" s="23" t="str">
        <f t="shared" si="22"/>
        <v/>
      </c>
      <c r="N266" s="23" t="str">
        <f t="shared" si="23"/>
        <v/>
      </c>
      <c r="O266" s="22" t="str">
        <f t="shared" si="24"/>
        <v/>
      </c>
      <c r="P266" s="62" t="str">
        <f t="shared" si="21"/>
        <v/>
      </c>
      <c r="R266" s="63">
        <f t="shared" ca="1" si="20"/>
        <v>44019</v>
      </c>
    </row>
    <row r="267" spans="13:18" x14ac:dyDescent="0.2">
      <c r="M267" s="23" t="str">
        <f t="shared" si="22"/>
        <v/>
      </c>
      <c r="N267" s="23" t="str">
        <f t="shared" si="23"/>
        <v/>
      </c>
      <c r="O267" s="22" t="str">
        <f t="shared" si="24"/>
        <v/>
      </c>
      <c r="P267" s="62" t="str">
        <f t="shared" si="21"/>
        <v/>
      </c>
      <c r="R267" s="63">
        <f t="shared" ca="1" si="20"/>
        <v>44019</v>
      </c>
    </row>
    <row r="268" spans="13:18" x14ac:dyDescent="0.2">
      <c r="M268" s="23" t="str">
        <f t="shared" si="22"/>
        <v/>
      </c>
      <c r="N268" s="23" t="str">
        <f t="shared" si="23"/>
        <v/>
      </c>
      <c r="O268" s="22" t="str">
        <f t="shared" si="24"/>
        <v/>
      </c>
      <c r="P268" s="62" t="str">
        <f t="shared" si="21"/>
        <v/>
      </c>
      <c r="R268" s="63">
        <f t="shared" ca="1" si="20"/>
        <v>44019</v>
      </c>
    </row>
    <row r="269" spans="13:18" x14ac:dyDescent="0.2">
      <c r="M269" s="23" t="str">
        <f t="shared" si="22"/>
        <v/>
      </c>
      <c r="N269" s="23" t="str">
        <f t="shared" si="23"/>
        <v/>
      </c>
      <c r="O269" s="22" t="str">
        <f t="shared" si="24"/>
        <v/>
      </c>
      <c r="P269" s="62" t="str">
        <f t="shared" si="21"/>
        <v/>
      </c>
      <c r="R269" s="63">
        <f t="shared" ca="1" si="20"/>
        <v>44019</v>
      </c>
    </row>
    <row r="270" spans="13:18" x14ac:dyDescent="0.2">
      <c r="M270" s="23" t="str">
        <f t="shared" si="22"/>
        <v/>
      </c>
      <c r="N270" s="23" t="str">
        <f t="shared" si="23"/>
        <v/>
      </c>
      <c r="O270" s="22" t="str">
        <f t="shared" si="24"/>
        <v/>
      </c>
      <c r="P270" s="62" t="str">
        <f t="shared" si="21"/>
        <v/>
      </c>
      <c r="R270" s="63">
        <f t="shared" ca="1" si="20"/>
        <v>44019</v>
      </c>
    </row>
    <row r="271" spans="13:18" x14ac:dyDescent="0.2">
      <c r="M271" s="23" t="str">
        <f t="shared" si="22"/>
        <v/>
      </c>
      <c r="N271" s="23" t="str">
        <f t="shared" si="23"/>
        <v/>
      </c>
      <c r="O271" s="22" t="str">
        <f t="shared" si="24"/>
        <v/>
      </c>
      <c r="P271" s="62" t="str">
        <f t="shared" si="21"/>
        <v/>
      </c>
      <c r="R271" s="63">
        <f t="shared" ca="1" si="20"/>
        <v>44019</v>
      </c>
    </row>
    <row r="272" spans="13:18" x14ac:dyDescent="0.2">
      <c r="M272" s="23" t="str">
        <f t="shared" si="22"/>
        <v/>
      </c>
      <c r="N272" s="23" t="str">
        <f t="shared" si="23"/>
        <v/>
      </c>
      <c r="O272" s="22" t="str">
        <f t="shared" si="24"/>
        <v/>
      </c>
      <c r="P272" s="62" t="str">
        <f t="shared" si="21"/>
        <v/>
      </c>
      <c r="R272" s="63">
        <f t="shared" ca="1" si="20"/>
        <v>44019</v>
      </c>
    </row>
    <row r="273" spans="13:18" x14ac:dyDescent="0.2">
      <c r="M273" s="23" t="str">
        <f t="shared" si="22"/>
        <v/>
      </c>
      <c r="N273" s="23" t="str">
        <f t="shared" si="23"/>
        <v/>
      </c>
      <c r="O273" s="22" t="str">
        <f t="shared" si="24"/>
        <v/>
      </c>
      <c r="P273" s="62" t="str">
        <f t="shared" si="21"/>
        <v/>
      </c>
      <c r="R273" s="63">
        <f t="shared" ca="1" si="20"/>
        <v>44019</v>
      </c>
    </row>
    <row r="274" spans="13:18" x14ac:dyDescent="0.2">
      <c r="M274" s="23" t="str">
        <f t="shared" si="22"/>
        <v/>
      </c>
      <c r="N274" s="23" t="str">
        <f t="shared" si="23"/>
        <v/>
      </c>
      <c r="O274" s="22" t="str">
        <f t="shared" si="24"/>
        <v/>
      </c>
      <c r="P274" s="62" t="str">
        <f t="shared" si="21"/>
        <v/>
      </c>
      <c r="R274" s="63">
        <f t="shared" ca="1" si="20"/>
        <v>44019</v>
      </c>
    </row>
    <row r="275" spans="13:18" x14ac:dyDescent="0.2">
      <c r="M275" s="23" t="str">
        <f t="shared" si="22"/>
        <v/>
      </c>
      <c r="N275" s="23" t="str">
        <f t="shared" si="23"/>
        <v/>
      </c>
      <c r="O275" s="22" t="str">
        <f t="shared" si="24"/>
        <v/>
      </c>
      <c r="P275" s="62" t="str">
        <f t="shared" si="21"/>
        <v/>
      </c>
      <c r="R275" s="63">
        <f t="shared" ca="1" si="20"/>
        <v>44019</v>
      </c>
    </row>
    <row r="276" spans="13:18" x14ac:dyDescent="0.2">
      <c r="M276" s="23" t="str">
        <f t="shared" si="22"/>
        <v/>
      </c>
      <c r="N276" s="23" t="str">
        <f t="shared" si="23"/>
        <v/>
      </c>
      <c r="O276" s="22" t="str">
        <f t="shared" si="24"/>
        <v/>
      </c>
      <c r="P276" s="62" t="str">
        <f t="shared" si="21"/>
        <v/>
      </c>
      <c r="R276" s="63">
        <f t="shared" ca="1" si="20"/>
        <v>44019</v>
      </c>
    </row>
    <row r="277" spans="13:18" x14ac:dyDescent="0.2">
      <c r="M277" s="23" t="str">
        <f t="shared" si="22"/>
        <v/>
      </c>
      <c r="N277" s="23" t="str">
        <f t="shared" si="23"/>
        <v/>
      </c>
      <c r="O277" s="22" t="str">
        <f t="shared" si="24"/>
        <v/>
      </c>
      <c r="P277" s="62" t="str">
        <f t="shared" si="21"/>
        <v/>
      </c>
      <c r="R277" s="63">
        <f t="shared" ca="1" si="20"/>
        <v>44019</v>
      </c>
    </row>
    <row r="278" spans="13:18" x14ac:dyDescent="0.2">
      <c r="M278" s="23" t="str">
        <f t="shared" si="22"/>
        <v/>
      </c>
      <c r="N278" s="23" t="str">
        <f t="shared" si="23"/>
        <v/>
      </c>
      <c r="O278" s="22" t="str">
        <f t="shared" si="24"/>
        <v/>
      </c>
      <c r="P278" s="62" t="str">
        <f t="shared" si="21"/>
        <v/>
      </c>
      <c r="R278" s="63">
        <f t="shared" ca="1" si="20"/>
        <v>44019</v>
      </c>
    </row>
    <row r="279" spans="13:18" x14ac:dyDescent="0.2">
      <c r="M279" s="23" t="str">
        <f t="shared" si="22"/>
        <v/>
      </c>
      <c r="N279" s="23" t="str">
        <f t="shared" si="23"/>
        <v/>
      </c>
      <c r="O279" s="22" t="str">
        <f t="shared" si="24"/>
        <v/>
      </c>
      <c r="P279" s="62" t="str">
        <f t="shared" si="21"/>
        <v/>
      </c>
      <c r="R279" s="63">
        <f t="shared" ca="1" si="20"/>
        <v>44019</v>
      </c>
    </row>
    <row r="280" spans="13:18" x14ac:dyDescent="0.2">
      <c r="M280" s="23" t="str">
        <f t="shared" si="22"/>
        <v/>
      </c>
      <c r="N280" s="23" t="str">
        <f t="shared" si="23"/>
        <v/>
      </c>
      <c r="O280" s="22" t="str">
        <f t="shared" si="24"/>
        <v/>
      </c>
      <c r="P280" s="62" t="str">
        <f t="shared" si="21"/>
        <v/>
      </c>
      <c r="R280" s="63">
        <f t="shared" ca="1" si="20"/>
        <v>44019</v>
      </c>
    </row>
    <row r="281" spans="13:18" x14ac:dyDescent="0.2">
      <c r="M281" s="23" t="str">
        <f t="shared" si="22"/>
        <v/>
      </c>
      <c r="N281" s="23" t="str">
        <f t="shared" si="23"/>
        <v/>
      </c>
      <c r="O281" s="22" t="str">
        <f t="shared" si="24"/>
        <v/>
      </c>
      <c r="P281" s="62" t="str">
        <f t="shared" si="21"/>
        <v/>
      </c>
      <c r="R281" s="63">
        <f t="shared" ca="1" si="20"/>
        <v>44019</v>
      </c>
    </row>
    <row r="282" spans="13:18" x14ac:dyDescent="0.2">
      <c r="M282" s="23" t="str">
        <f t="shared" si="22"/>
        <v/>
      </c>
      <c r="N282" s="23" t="str">
        <f t="shared" si="23"/>
        <v/>
      </c>
      <c r="O282" s="22" t="str">
        <f t="shared" si="24"/>
        <v/>
      </c>
      <c r="P282" s="62" t="str">
        <f t="shared" si="21"/>
        <v/>
      </c>
      <c r="R282" s="63">
        <f t="shared" ca="1" si="20"/>
        <v>44019</v>
      </c>
    </row>
    <row r="283" spans="13:18" x14ac:dyDescent="0.2">
      <c r="M283" s="23" t="str">
        <f t="shared" si="22"/>
        <v/>
      </c>
      <c r="N283" s="23" t="str">
        <f t="shared" si="23"/>
        <v/>
      </c>
      <c r="O283" s="22" t="str">
        <f t="shared" si="24"/>
        <v/>
      </c>
      <c r="P283" s="62" t="str">
        <f t="shared" si="21"/>
        <v/>
      </c>
      <c r="R283" s="63">
        <f t="shared" ca="1" si="20"/>
        <v>44019</v>
      </c>
    </row>
    <row r="284" spans="13:18" x14ac:dyDescent="0.2">
      <c r="M284" s="23" t="str">
        <f t="shared" si="22"/>
        <v/>
      </c>
      <c r="N284" s="23" t="str">
        <f t="shared" si="23"/>
        <v/>
      </c>
      <c r="O284" s="22" t="str">
        <f t="shared" si="24"/>
        <v/>
      </c>
      <c r="P284" s="62" t="str">
        <f t="shared" si="21"/>
        <v/>
      </c>
      <c r="R284" s="63">
        <f t="shared" ca="1" si="20"/>
        <v>44019</v>
      </c>
    </row>
  </sheetData>
  <mergeCells count="90">
    <mergeCell ref="J2:Q2"/>
    <mergeCell ref="A3:C3"/>
    <mergeCell ref="B4:C4"/>
    <mergeCell ref="D4:G4"/>
    <mergeCell ref="B5:C5"/>
    <mergeCell ref="D5:G5"/>
    <mergeCell ref="B9:C9"/>
    <mergeCell ref="D9:G9"/>
    <mergeCell ref="B6:C6"/>
    <mergeCell ref="D6:G6"/>
    <mergeCell ref="B7:C7"/>
    <mergeCell ref="D7:G7"/>
    <mergeCell ref="B8:C8"/>
    <mergeCell ref="D8:G8"/>
    <mergeCell ref="B21:C21"/>
    <mergeCell ref="D21:G21"/>
    <mergeCell ref="B22:C22"/>
    <mergeCell ref="D22:G22"/>
    <mergeCell ref="B16:C16"/>
    <mergeCell ref="D16:G16"/>
    <mergeCell ref="B17:C17"/>
    <mergeCell ref="D17:G17"/>
    <mergeCell ref="B23:C23"/>
    <mergeCell ref="D23:G23"/>
    <mergeCell ref="A27:C27"/>
    <mergeCell ref="B28:C28"/>
    <mergeCell ref="D28:G28"/>
    <mergeCell ref="D24:G24"/>
    <mergeCell ref="B25:C25"/>
    <mergeCell ref="D25:G25"/>
    <mergeCell ref="B24:C24"/>
    <mergeCell ref="B32:C32"/>
    <mergeCell ref="D32:G32"/>
    <mergeCell ref="B33:C33"/>
    <mergeCell ref="D33:G33"/>
    <mergeCell ref="B29:C29"/>
    <mergeCell ref="D29:G29"/>
    <mergeCell ref="B30:C30"/>
    <mergeCell ref="D30:G30"/>
    <mergeCell ref="B31:C31"/>
    <mergeCell ref="D31:G31"/>
    <mergeCell ref="D51:G51"/>
    <mergeCell ref="D44:G44"/>
    <mergeCell ref="B45:C45"/>
    <mergeCell ref="D45:G45"/>
    <mergeCell ref="B48:C48"/>
    <mergeCell ref="D48:G48"/>
    <mergeCell ref="A47:D47"/>
    <mergeCell ref="B49:C49"/>
    <mergeCell ref="D49:G49"/>
    <mergeCell ref="B50:C50"/>
    <mergeCell ref="D50:G50"/>
    <mergeCell ref="B51:C51"/>
    <mergeCell ref="B56:C56"/>
    <mergeCell ref="D56:G56"/>
    <mergeCell ref="B52:C52"/>
    <mergeCell ref="D52:G52"/>
    <mergeCell ref="D54:G54"/>
    <mergeCell ref="B55:C55"/>
    <mergeCell ref="D55:G55"/>
    <mergeCell ref="B53:C53"/>
    <mergeCell ref="D53:G53"/>
    <mergeCell ref="B54:C54"/>
    <mergeCell ref="A11:C11"/>
    <mergeCell ref="B12:C12"/>
    <mergeCell ref="D12:G12"/>
    <mergeCell ref="A19:C19"/>
    <mergeCell ref="B20:C20"/>
    <mergeCell ref="D20:G20"/>
    <mergeCell ref="B13:C13"/>
    <mergeCell ref="D13:G13"/>
    <mergeCell ref="B14:C14"/>
    <mergeCell ref="D14:G14"/>
    <mergeCell ref="B15:C15"/>
    <mergeCell ref="D15:G15"/>
    <mergeCell ref="A35:C35"/>
    <mergeCell ref="B36:C36"/>
    <mergeCell ref="B43:C43"/>
    <mergeCell ref="D43:G43"/>
    <mergeCell ref="B44:C44"/>
    <mergeCell ref="A41:D41"/>
    <mergeCell ref="B42:C42"/>
    <mergeCell ref="D42:G42"/>
    <mergeCell ref="B39:C39"/>
    <mergeCell ref="D39:G39"/>
    <mergeCell ref="D36:G36"/>
    <mergeCell ref="B37:C37"/>
    <mergeCell ref="D37:G37"/>
    <mergeCell ref="B38:C38"/>
    <mergeCell ref="D38:G38"/>
  </mergeCells>
  <conditionalFormatting sqref="H1:I10 H18:I18 H26:I26 H34:I34 H40:I40 H46:I46 H57:I1048576">
    <cfRule type="colorScale" priority="7">
      <colorScale>
        <cfvo type="num" val="1"/>
        <cfvo type="num" val="3"/>
        <cfvo type="num" val="4"/>
        <color rgb="FF00B050"/>
        <color rgb="FFFFFF00"/>
        <color rgb="FFFF0000"/>
      </colorScale>
    </cfRule>
  </conditionalFormatting>
  <conditionalFormatting sqref="H11:I17">
    <cfRule type="colorScale" priority="6">
      <colorScale>
        <cfvo type="num" val="1"/>
        <cfvo type="num" val="3"/>
        <cfvo type="num" val="4"/>
        <color rgb="FF00B050"/>
        <color rgb="FFFFFF00"/>
        <color rgb="FFFF0000"/>
      </colorScale>
    </cfRule>
  </conditionalFormatting>
  <conditionalFormatting sqref="H19:I25">
    <cfRule type="colorScale" priority="5">
      <colorScale>
        <cfvo type="num" val="1"/>
        <cfvo type="num" val="3"/>
        <cfvo type="num" val="4"/>
        <color rgb="FF00B050"/>
        <color rgb="FFFFFF00"/>
        <color rgb="FFFF0000"/>
      </colorScale>
    </cfRule>
  </conditionalFormatting>
  <conditionalFormatting sqref="H27:I33">
    <cfRule type="colorScale" priority="4">
      <colorScale>
        <cfvo type="num" val="1"/>
        <cfvo type="num" val="3"/>
        <cfvo type="num" val="4"/>
        <color rgb="FF00B050"/>
        <color rgb="FFFFFF00"/>
        <color rgb="FFFF0000"/>
      </colorScale>
    </cfRule>
  </conditionalFormatting>
  <conditionalFormatting sqref="H35:I39">
    <cfRule type="colorScale" priority="3">
      <colorScale>
        <cfvo type="num" val="1"/>
        <cfvo type="num" val="3"/>
        <cfvo type="num" val="4"/>
        <color rgb="FF00B050"/>
        <color rgb="FFFFFF00"/>
        <color rgb="FFFF0000"/>
      </colorScale>
    </cfRule>
  </conditionalFormatting>
  <conditionalFormatting sqref="H41:I45">
    <cfRule type="colorScale" priority="2">
      <colorScale>
        <cfvo type="num" val="1"/>
        <cfvo type="num" val="3"/>
        <cfvo type="num" val="4"/>
        <color rgb="FF00B050"/>
        <color rgb="FFFFFF00"/>
        <color rgb="FFFF0000"/>
      </colorScale>
    </cfRule>
  </conditionalFormatting>
  <conditionalFormatting sqref="H47:I56">
    <cfRule type="colorScale" priority="1">
      <colorScale>
        <cfvo type="num" val="1"/>
        <cfvo type="num" val="3"/>
        <cfvo type="num" val="4"/>
        <color rgb="FF00B050"/>
        <color rgb="FFFFFF00"/>
        <color rgb="FFFF0000"/>
      </colorScale>
    </cfRule>
  </conditionalFormatting>
  <pageMargins left="0.23622047244094491" right="0.23622047244094491" top="0.35433070866141736" bottom="0.35433070866141736"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86"/>
  <sheetViews>
    <sheetView topLeftCell="A25" workbookViewId="0">
      <selection activeCell="K59" sqref="K59"/>
    </sheetView>
  </sheetViews>
  <sheetFormatPr baseColWidth="10" defaultColWidth="8.83203125" defaultRowHeight="15" x14ac:dyDescent="0.2"/>
  <cols>
    <col min="1" max="1" width="6.83203125" customWidth="1"/>
    <col min="2" max="2" width="9.83203125" style="47" customWidth="1"/>
    <col min="3" max="3" width="16.5" style="47" customWidth="1"/>
    <col min="4" max="4" width="9.83203125" style="47" customWidth="1"/>
    <col min="5" max="6" width="12.6640625" style="47" customWidth="1"/>
    <col min="7" max="7" width="15.1640625" style="47" customWidth="1"/>
    <col min="8" max="9" width="7.33203125" customWidth="1"/>
    <col min="10" max="10" width="6.1640625" style="20" customWidth="1"/>
    <col min="11" max="12" width="17.1640625" style="20" customWidth="1"/>
    <col min="13" max="13" width="11" style="20" customWidth="1"/>
    <col min="14" max="15" width="17.1640625" style="20" customWidth="1"/>
    <col min="16" max="17" width="9.1640625" style="20"/>
    <col min="19" max="19" width="60.83203125" customWidth="1"/>
  </cols>
  <sheetData>
    <row r="1" spans="1:19" ht="17" x14ac:dyDescent="0.2">
      <c r="A1" s="3" t="s">
        <v>321</v>
      </c>
    </row>
    <row r="2" spans="1:19" ht="26" x14ac:dyDescent="0.2">
      <c r="J2" s="140" t="s">
        <v>59</v>
      </c>
      <c r="K2" s="140"/>
      <c r="L2" s="140"/>
      <c r="M2" s="140"/>
      <c r="N2" s="140"/>
      <c r="O2" s="140"/>
      <c r="P2" s="140"/>
      <c r="Q2" s="140"/>
      <c r="R2" s="17"/>
      <c r="S2" s="17"/>
    </row>
    <row r="3" spans="1:19" ht="15.75" customHeight="1" x14ac:dyDescent="0.2">
      <c r="A3" s="28" t="s">
        <v>341</v>
      </c>
      <c r="J3" s="19"/>
      <c r="K3" s="19"/>
      <c r="L3" s="19"/>
      <c r="M3" s="45"/>
      <c r="N3" s="19"/>
      <c r="O3" s="19"/>
      <c r="P3" s="19"/>
      <c r="Q3" s="19"/>
      <c r="R3" s="17"/>
      <c r="S3" s="17"/>
    </row>
    <row r="5" spans="1:19" ht="10.5" customHeight="1" x14ac:dyDescent="0.2">
      <c r="A5" s="139" t="s">
        <v>327</v>
      </c>
      <c r="B5" s="139"/>
      <c r="C5" s="139"/>
    </row>
    <row r="6" spans="1:19" ht="65.25" customHeight="1" x14ac:dyDescent="0.2">
      <c r="A6" s="36" t="s">
        <v>115</v>
      </c>
      <c r="B6" s="152" t="s">
        <v>114</v>
      </c>
      <c r="C6" s="153"/>
      <c r="D6" s="152" t="s">
        <v>60</v>
      </c>
      <c r="E6" s="154"/>
      <c r="F6" s="154"/>
      <c r="G6" s="153"/>
      <c r="H6" s="33" t="s">
        <v>304</v>
      </c>
      <c r="I6" s="34"/>
      <c r="J6" s="21"/>
      <c r="K6" s="35" t="s">
        <v>303</v>
      </c>
      <c r="L6" s="35" t="s">
        <v>75</v>
      </c>
      <c r="M6" s="35" t="s">
        <v>570</v>
      </c>
      <c r="N6" s="35" t="s">
        <v>115</v>
      </c>
      <c r="O6" s="35" t="s">
        <v>60</v>
      </c>
      <c r="P6" s="61" t="s">
        <v>557</v>
      </c>
      <c r="Q6" s="18"/>
      <c r="R6" s="63">
        <f t="shared" ref="R6:R69" ca="1" si="0">TODAY()</f>
        <v>44019</v>
      </c>
      <c r="S6" s="46"/>
    </row>
    <row r="7" spans="1:19" ht="27" customHeight="1" x14ac:dyDescent="0.2">
      <c r="A7" s="6">
        <v>1.1000000000000001</v>
      </c>
      <c r="B7" s="144" t="s">
        <v>322</v>
      </c>
      <c r="C7" s="145"/>
      <c r="D7" s="146"/>
      <c r="E7" s="147"/>
      <c r="F7" s="147"/>
      <c r="G7" s="148"/>
      <c r="H7" s="6">
        <v>1</v>
      </c>
      <c r="I7" s="6"/>
      <c r="K7" s="22"/>
      <c r="L7" s="23"/>
      <c r="M7" s="23" t="str">
        <f>IF(K7="y",H7,"")</f>
        <v/>
      </c>
      <c r="N7" s="23" t="str">
        <f>IF(K7="y",A7,"")</f>
        <v/>
      </c>
      <c r="O7" s="22" t="str">
        <f>IF(K7="y",D7,"")</f>
        <v/>
      </c>
      <c r="P7" s="62" t="str">
        <f t="shared" ref="P7:P70" si="1">IF(K7="y",R7+L7,"")</f>
        <v/>
      </c>
      <c r="R7" s="63">
        <f t="shared" ca="1" si="0"/>
        <v>44019</v>
      </c>
      <c r="S7" s="14"/>
    </row>
    <row r="8" spans="1:19" ht="22.5" customHeight="1" x14ac:dyDescent="0.2">
      <c r="A8" s="6">
        <v>1.2</v>
      </c>
      <c r="B8" s="144" t="s">
        <v>108</v>
      </c>
      <c r="C8" s="145" t="s">
        <v>108</v>
      </c>
      <c r="D8" s="146"/>
      <c r="E8" s="147"/>
      <c r="F8" s="147"/>
      <c r="G8" s="148"/>
      <c r="H8" s="6">
        <v>1</v>
      </c>
      <c r="I8" s="6"/>
      <c r="K8" s="22"/>
      <c r="L8" s="23"/>
      <c r="M8" s="23" t="str">
        <f t="shared" ref="M8:M71" si="2">IF(K8="y",H8,"")</f>
        <v/>
      </c>
      <c r="N8" s="23" t="str">
        <f t="shared" ref="N8:N71" si="3">IF(K8="y",A8,"")</f>
        <v/>
      </c>
      <c r="O8" s="22" t="str">
        <f t="shared" ref="O8:O71" si="4">IF(K8="y",D8,"")</f>
        <v/>
      </c>
      <c r="P8" s="62" t="str">
        <f t="shared" si="1"/>
        <v/>
      </c>
      <c r="R8" s="63">
        <f t="shared" ca="1" si="0"/>
        <v>44019</v>
      </c>
      <c r="S8" s="14"/>
    </row>
    <row r="9" spans="1:19" x14ac:dyDescent="0.2">
      <c r="A9" s="6">
        <v>1.3</v>
      </c>
      <c r="B9" s="144" t="s">
        <v>109</v>
      </c>
      <c r="C9" s="145" t="s">
        <v>109</v>
      </c>
      <c r="D9" s="146"/>
      <c r="E9" s="147"/>
      <c r="F9" s="147"/>
      <c r="G9" s="148"/>
      <c r="H9" s="6">
        <v>1</v>
      </c>
      <c r="I9" s="6"/>
      <c r="K9" s="22"/>
      <c r="L9" s="23"/>
      <c r="M9" s="23" t="str">
        <f t="shared" si="2"/>
        <v/>
      </c>
      <c r="N9" s="23" t="str">
        <f t="shared" si="3"/>
        <v/>
      </c>
      <c r="O9" s="22" t="str">
        <f t="shared" si="4"/>
        <v/>
      </c>
      <c r="P9" s="62" t="str">
        <f t="shared" si="1"/>
        <v/>
      </c>
      <c r="R9" s="63">
        <f t="shared" ca="1" si="0"/>
        <v>44019</v>
      </c>
      <c r="S9" s="13"/>
    </row>
    <row r="10" spans="1:19" ht="17.25" customHeight="1" x14ac:dyDescent="0.2">
      <c r="A10" s="6">
        <v>1.4</v>
      </c>
      <c r="B10" s="144" t="s">
        <v>110</v>
      </c>
      <c r="C10" s="145" t="s">
        <v>110</v>
      </c>
      <c r="D10" s="146"/>
      <c r="E10" s="147"/>
      <c r="F10" s="147"/>
      <c r="G10" s="148"/>
      <c r="H10" s="6">
        <v>1</v>
      </c>
      <c r="I10" s="6"/>
      <c r="K10" s="22"/>
      <c r="L10" s="23"/>
      <c r="M10" s="23" t="str">
        <f t="shared" si="2"/>
        <v/>
      </c>
      <c r="N10" s="23" t="str">
        <f t="shared" si="3"/>
        <v/>
      </c>
      <c r="O10" s="22" t="str">
        <f t="shared" si="4"/>
        <v/>
      </c>
      <c r="P10" s="62" t="str">
        <f t="shared" si="1"/>
        <v/>
      </c>
      <c r="R10" s="63">
        <f t="shared" ca="1" si="0"/>
        <v>44019</v>
      </c>
      <c r="S10" s="13"/>
    </row>
    <row r="11" spans="1:19" ht="43.5" customHeight="1" x14ac:dyDescent="0.2">
      <c r="A11" s="6">
        <v>1.5</v>
      </c>
      <c r="B11" s="144" t="s">
        <v>323</v>
      </c>
      <c r="C11" s="145" t="s">
        <v>323</v>
      </c>
      <c r="D11" s="144" t="s">
        <v>328</v>
      </c>
      <c r="E11" s="149"/>
      <c r="F11" s="149"/>
      <c r="G11" s="145"/>
      <c r="H11" s="6">
        <v>2</v>
      </c>
      <c r="I11" s="6"/>
      <c r="K11" s="22"/>
      <c r="L11" s="23"/>
      <c r="M11" s="23" t="str">
        <f t="shared" si="2"/>
        <v/>
      </c>
      <c r="N11" s="23" t="str">
        <f t="shared" si="3"/>
        <v/>
      </c>
      <c r="O11" s="22" t="str">
        <f t="shared" si="4"/>
        <v/>
      </c>
      <c r="P11" s="62" t="str">
        <f t="shared" si="1"/>
        <v/>
      </c>
      <c r="R11" s="63">
        <f t="shared" ca="1" si="0"/>
        <v>44019</v>
      </c>
      <c r="S11" s="13"/>
    </row>
    <row r="12" spans="1:19" x14ac:dyDescent="0.2">
      <c r="A12" s="6">
        <v>1.6</v>
      </c>
      <c r="B12" s="144" t="s">
        <v>324</v>
      </c>
      <c r="C12" s="145" t="s">
        <v>324</v>
      </c>
      <c r="D12" s="146"/>
      <c r="E12" s="147"/>
      <c r="F12" s="147"/>
      <c r="G12" s="148"/>
      <c r="H12" s="6">
        <v>1</v>
      </c>
      <c r="I12" s="6"/>
      <c r="K12" s="22"/>
      <c r="L12" s="23"/>
      <c r="M12" s="23" t="str">
        <f t="shared" si="2"/>
        <v/>
      </c>
      <c r="N12" s="23" t="str">
        <f t="shared" si="3"/>
        <v/>
      </c>
      <c r="O12" s="22" t="str">
        <f t="shared" si="4"/>
        <v/>
      </c>
      <c r="P12" s="62" t="str">
        <f t="shared" si="1"/>
        <v/>
      </c>
      <c r="R12" s="63">
        <f t="shared" ca="1" si="0"/>
        <v>44019</v>
      </c>
      <c r="S12" s="13"/>
    </row>
    <row r="13" spans="1:19" x14ac:dyDescent="0.2">
      <c r="A13" s="6">
        <v>1.7</v>
      </c>
      <c r="B13" s="144" t="s">
        <v>325</v>
      </c>
      <c r="C13" s="145" t="s">
        <v>325</v>
      </c>
      <c r="D13" s="146"/>
      <c r="E13" s="147"/>
      <c r="F13" s="147"/>
      <c r="G13" s="148"/>
      <c r="H13" s="6">
        <v>1</v>
      </c>
      <c r="I13" s="6"/>
      <c r="K13" s="22"/>
      <c r="L13" s="23"/>
      <c r="M13" s="23" t="str">
        <f t="shared" si="2"/>
        <v/>
      </c>
      <c r="N13" s="23" t="str">
        <f t="shared" si="3"/>
        <v/>
      </c>
      <c r="O13" s="22" t="str">
        <f t="shared" si="4"/>
        <v/>
      </c>
      <c r="P13" s="62" t="str">
        <f t="shared" si="1"/>
        <v/>
      </c>
      <c r="R13" s="63">
        <f t="shared" ca="1" si="0"/>
        <v>44019</v>
      </c>
      <c r="S13" s="13"/>
    </row>
    <row r="14" spans="1:19" ht="31.5" customHeight="1" x14ac:dyDescent="0.2">
      <c r="A14" s="6">
        <v>1.8</v>
      </c>
      <c r="B14" s="144" t="s">
        <v>108</v>
      </c>
      <c r="C14" s="145" t="s">
        <v>108</v>
      </c>
      <c r="D14" s="146"/>
      <c r="E14" s="147"/>
      <c r="F14" s="147"/>
      <c r="G14" s="148"/>
      <c r="H14" s="6">
        <v>1</v>
      </c>
      <c r="I14" s="6"/>
      <c r="K14" s="22"/>
      <c r="L14" s="23"/>
      <c r="M14" s="23" t="str">
        <f t="shared" si="2"/>
        <v/>
      </c>
      <c r="N14" s="23" t="str">
        <f t="shared" si="3"/>
        <v/>
      </c>
      <c r="O14" s="22" t="str">
        <f t="shared" si="4"/>
        <v/>
      </c>
      <c r="P14" s="62" t="str">
        <f t="shared" si="1"/>
        <v/>
      </c>
      <c r="R14" s="63">
        <f t="shared" ca="1" si="0"/>
        <v>44019</v>
      </c>
      <c r="S14" s="13"/>
    </row>
    <row r="15" spans="1:19" x14ac:dyDescent="0.2">
      <c r="A15" s="6">
        <v>1.9</v>
      </c>
      <c r="B15" s="144" t="s">
        <v>109</v>
      </c>
      <c r="C15" s="145" t="s">
        <v>109</v>
      </c>
      <c r="D15" s="146"/>
      <c r="E15" s="147"/>
      <c r="F15" s="147"/>
      <c r="G15" s="148"/>
      <c r="H15" s="6">
        <v>1</v>
      </c>
      <c r="I15" s="6"/>
      <c r="K15" s="22"/>
      <c r="L15" s="23"/>
      <c r="M15" s="23" t="str">
        <f t="shared" si="2"/>
        <v/>
      </c>
      <c r="N15" s="23" t="str">
        <f t="shared" si="3"/>
        <v/>
      </c>
      <c r="O15" s="22" t="str">
        <f t="shared" si="4"/>
        <v/>
      </c>
      <c r="P15" s="62" t="str">
        <f t="shared" si="1"/>
        <v/>
      </c>
      <c r="R15" s="63">
        <f t="shared" ca="1" si="0"/>
        <v>44019</v>
      </c>
      <c r="S15" s="13"/>
    </row>
    <row r="16" spans="1:19" ht="16.5" customHeight="1" x14ac:dyDescent="0.2">
      <c r="A16" s="26">
        <v>1.1000000000000001</v>
      </c>
      <c r="B16" s="144" t="s">
        <v>110</v>
      </c>
      <c r="C16" s="145" t="s">
        <v>110</v>
      </c>
      <c r="D16" s="146"/>
      <c r="E16" s="147"/>
      <c r="F16" s="147"/>
      <c r="G16" s="148"/>
      <c r="H16" s="6">
        <v>1</v>
      </c>
      <c r="I16" s="6"/>
      <c r="K16" s="22"/>
      <c r="L16" s="23"/>
      <c r="M16" s="23" t="str">
        <f t="shared" si="2"/>
        <v/>
      </c>
      <c r="N16" s="23" t="str">
        <f t="shared" si="3"/>
        <v/>
      </c>
      <c r="O16" s="22" t="str">
        <f t="shared" si="4"/>
        <v/>
      </c>
      <c r="P16" s="62" t="str">
        <f t="shared" si="1"/>
        <v/>
      </c>
      <c r="R16" s="63">
        <f t="shared" ca="1" si="0"/>
        <v>44019</v>
      </c>
      <c r="S16" s="13"/>
    </row>
    <row r="17" spans="1:19" x14ac:dyDescent="0.2">
      <c r="A17" s="6">
        <v>1.1100000000000001</v>
      </c>
      <c r="B17" s="144" t="s">
        <v>326</v>
      </c>
      <c r="C17" s="145" t="s">
        <v>326</v>
      </c>
      <c r="D17" s="146"/>
      <c r="E17" s="147"/>
      <c r="F17" s="147"/>
      <c r="G17" s="148"/>
      <c r="H17" s="6">
        <v>1</v>
      </c>
      <c r="I17" s="6"/>
      <c r="K17" s="22"/>
      <c r="L17" s="23"/>
      <c r="M17" s="23" t="str">
        <f t="shared" si="2"/>
        <v/>
      </c>
      <c r="N17" s="23" t="str">
        <f t="shared" si="3"/>
        <v/>
      </c>
      <c r="O17" s="22" t="str">
        <f t="shared" si="4"/>
        <v/>
      </c>
      <c r="P17" s="62" t="str">
        <f t="shared" si="1"/>
        <v/>
      </c>
      <c r="R17" s="63">
        <f t="shared" ca="1" si="0"/>
        <v>44019</v>
      </c>
      <c r="S17" s="13"/>
    </row>
    <row r="18" spans="1:19" x14ac:dyDescent="0.2">
      <c r="A18" s="6">
        <v>1.1200000000000001</v>
      </c>
      <c r="B18" s="144" t="s">
        <v>58</v>
      </c>
      <c r="C18" s="145" t="s">
        <v>58</v>
      </c>
      <c r="D18" s="146"/>
      <c r="E18" s="147"/>
      <c r="F18" s="147"/>
      <c r="G18" s="148"/>
      <c r="H18" s="6" t="s">
        <v>11</v>
      </c>
      <c r="I18" s="6"/>
      <c r="K18" s="22"/>
      <c r="L18" s="23"/>
      <c r="M18" s="23" t="str">
        <f t="shared" si="2"/>
        <v/>
      </c>
      <c r="N18" s="23" t="str">
        <f t="shared" si="3"/>
        <v/>
      </c>
      <c r="O18" s="22" t="str">
        <f t="shared" si="4"/>
        <v/>
      </c>
      <c r="P18" s="62" t="str">
        <f t="shared" si="1"/>
        <v/>
      </c>
      <c r="R18" s="63">
        <f t="shared" ca="1" si="0"/>
        <v>44019</v>
      </c>
      <c r="S18" s="13"/>
    </row>
    <row r="19" spans="1:19" x14ac:dyDescent="0.2">
      <c r="A19" s="15"/>
      <c r="B19" s="48"/>
      <c r="C19" s="48"/>
      <c r="D19" s="50"/>
      <c r="E19" s="50"/>
      <c r="F19" s="50"/>
      <c r="G19" s="50"/>
      <c r="H19" s="15"/>
      <c r="I19" s="15"/>
      <c r="K19" s="24"/>
      <c r="L19" s="25"/>
      <c r="M19" s="23" t="str">
        <f t="shared" si="2"/>
        <v/>
      </c>
      <c r="N19" s="23" t="str">
        <f t="shared" si="3"/>
        <v/>
      </c>
      <c r="O19" s="22" t="str">
        <f t="shared" si="4"/>
        <v/>
      </c>
      <c r="P19" s="62" t="str">
        <f t="shared" si="1"/>
        <v/>
      </c>
      <c r="R19" s="63">
        <f t="shared" ca="1" si="0"/>
        <v>44019</v>
      </c>
      <c r="S19" s="13"/>
    </row>
    <row r="20" spans="1:19" x14ac:dyDescent="0.2">
      <c r="A20" s="139" t="s">
        <v>329</v>
      </c>
      <c r="B20" s="139"/>
      <c r="C20" s="139"/>
      <c r="M20" s="23" t="str">
        <f t="shared" si="2"/>
        <v/>
      </c>
      <c r="N20" s="23" t="str">
        <f t="shared" si="3"/>
        <v/>
      </c>
      <c r="O20" s="22" t="str">
        <f t="shared" si="4"/>
        <v/>
      </c>
      <c r="P20" s="62" t="str">
        <f t="shared" si="1"/>
        <v/>
      </c>
      <c r="R20" s="63">
        <f t="shared" ca="1" si="0"/>
        <v>44019</v>
      </c>
      <c r="S20" s="13"/>
    </row>
    <row r="21" spans="1:19" ht="22.5" customHeight="1" x14ac:dyDescent="0.2">
      <c r="A21" s="6">
        <v>2.1</v>
      </c>
      <c r="B21" s="144" t="s">
        <v>322</v>
      </c>
      <c r="C21" s="145"/>
      <c r="D21" s="146"/>
      <c r="E21" s="147"/>
      <c r="F21" s="147"/>
      <c r="G21" s="148"/>
      <c r="H21" s="6">
        <v>1</v>
      </c>
      <c r="I21" s="6"/>
      <c r="K21" s="22"/>
      <c r="L21" s="23"/>
      <c r="M21" s="23" t="str">
        <f t="shared" si="2"/>
        <v/>
      </c>
      <c r="N21" s="23" t="str">
        <f t="shared" si="3"/>
        <v/>
      </c>
      <c r="O21" s="22" t="str">
        <f t="shared" si="4"/>
        <v/>
      </c>
      <c r="P21" s="62" t="str">
        <f t="shared" si="1"/>
        <v/>
      </c>
      <c r="R21" s="63">
        <f t="shared" ca="1" si="0"/>
        <v>44019</v>
      </c>
      <c r="S21" s="13"/>
    </row>
    <row r="22" spans="1:19" ht="30.75" customHeight="1" x14ac:dyDescent="0.2">
      <c r="A22" s="6">
        <v>2.2000000000000002</v>
      </c>
      <c r="B22" s="144" t="s">
        <v>108</v>
      </c>
      <c r="C22" s="145" t="s">
        <v>108</v>
      </c>
      <c r="D22" s="146"/>
      <c r="E22" s="147"/>
      <c r="F22" s="147"/>
      <c r="G22" s="148"/>
      <c r="H22" s="6">
        <v>1</v>
      </c>
      <c r="I22" s="6"/>
      <c r="K22" s="22"/>
      <c r="L22" s="23"/>
      <c r="M22" s="23" t="str">
        <f t="shared" si="2"/>
        <v/>
      </c>
      <c r="N22" s="23" t="str">
        <f t="shared" si="3"/>
        <v/>
      </c>
      <c r="O22" s="22" t="str">
        <f t="shared" si="4"/>
        <v/>
      </c>
      <c r="P22" s="62" t="str">
        <f t="shared" si="1"/>
        <v/>
      </c>
      <c r="R22" s="63">
        <f t="shared" ca="1" si="0"/>
        <v>44019</v>
      </c>
      <c r="S22" s="13"/>
    </row>
    <row r="23" spans="1:19" x14ac:dyDescent="0.2">
      <c r="A23" s="6">
        <v>2.2999999999999998</v>
      </c>
      <c r="B23" s="144" t="s">
        <v>109</v>
      </c>
      <c r="C23" s="145" t="s">
        <v>109</v>
      </c>
      <c r="D23" s="146"/>
      <c r="E23" s="147"/>
      <c r="F23" s="147"/>
      <c r="G23" s="148"/>
      <c r="H23" s="6">
        <v>1</v>
      </c>
      <c r="I23" s="6"/>
      <c r="K23" s="22"/>
      <c r="L23" s="23"/>
      <c r="M23" s="23" t="str">
        <f t="shared" si="2"/>
        <v/>
      </c>
      <c r="N23" s="23" t="str">
        <f t="shared" si="3"/>
        <v/>
      </c>
      <c r="O23" s="22" t="str">
        <f t="shared" si="4"/>
        <v/>
      </c>
      <c r="P23" s="62" t="str">
        <f t="shared" si="1"/>
        <v/>
      </c>
      <c r="R23" s="63">
        <f t="shared" ca="1" si="0"/>
        <v>44019</v>
      </c>
      <c r="S23" s="13"/>
    </row>
    <row r="24" spans="1:19" ht="18" customHeight="1" x14ac:dyDescent="0.2">
      <c r="A24" s="6">
        <v>2.4</v>
      </c>
      <c r="B24" s="144" t="s">
        <v>110</v>
      </c>
      <c r="C24" s="145" t="s">
        <v>110</v>
      </c>
      <c r="D24" s="146"/>
      <c r="E24" s="147"/>
      <c r="F24" s="147"/>
      <c r="G24" s="148"/>
      <c r="H24" s="6">
        <v>1</v>
      </c>
      <c r="I24" s="6"/>
      <c r="K24" s="22"/>
      <c r="L24" s="23"/>
      <c r="M24" s="23" t="str">
        <f t="shared" si="2"/>
        <v/>
      </c>
      <c r="N24" s="23" t="str">
        <f t="shared" si="3"/>
        <v/>
      </c>
      <c r="O24" s="22" t="str">
        <f t="shared" si="4"/>
        <v/>
      </c>
      <c r="P24" s="62" t="str">
        <f t="shared" si="1"/>
        <v/>
      </c>
      <c r="R24" s="63">
        <f t="shared" ca="1" si="0"/>
        <v>44019</v>
      </c>
      <c r="S24" s="13"/>
    </row>
    <row r="25" spans="1:19" ht="24.75" customHeight="1" x14ac:dyDescent="0.2">
      <c r="A25" s="6">
        <v>2.5</v>
      </c>
      <c r="B25" s="144" t="s">
        <v>323</v>
      </c>
      <c r="C25" s="145" t="s">
        <v>323</v>
      </c>
      <c r="D25" s="144"/>
      <c r="E25" s="149"/>
      <c r="F25" s="149"/>
      <c r="G25" s="145"/>
      <c r="H25" s="6">
        <v>1</v>
      </c>
      <c r="I25" s="6"/>
      <c r="K25" s="22"/>
      <c r="L25" s="23"/>
      <c r="M25" s="23" t="str">
        <f t="shared" si="2"/>
        <v/>
      </c>
      <c r="N25" s="23" t="str">
        <f t="shared" si="3"/>
        <v/>
      </c>
      <c r="O25" s="22" t="str">
        <f t="shared" si="4"/>
        <v/>
      </c>
      <c r="P25" s="62" t="str">
        <f t="shared" si="1"/>
        <v/>
      </c>
      <c r="R25" s="63">
        <f t="shared" ca="1" si="0"/>
        <v>44019</v>
      </c>
      <c r="S25" s="13"/>
    </row>
    <row r="26" spans="1:19" x14ac:dyDescent="0.2">
      <c r="A26" s="6">
        <v>2.6</v>
      </c>
      <c r="B26" s="144" t="s">
        <v>324</v>
      </c>
      <c r="C26" s="145" t="s">
        <v>324</v>
      </c>
      <c r="D26" s="146"/>
      <c r="E26" s="147"/>
      <c r="F26" s="147"/>
      <c r="G26" s="148"/>
      <c r="H26" s="6">
        <v>1</v>
      </c>
      <c r="I26" s="6"/>
      <c r="K26" s="22"/>
      <c r="L26" s="23"/>
      <c r="M26" s="23" t="str">
        <f t="shared" si="2"/>
        <v/>
      </c>
      <c r="N26" s="23" t="str">
        <f t="shared" si="3"/>
        <v/>
      </c>
      <c r="O26" s="22" t="str">
        <f t="shared" si="4"/>
        <v/>
      </c>
      <c r="P26" s="62" t="str">
        <f t="shared" si="1"/>
        <v/>
      </c>
      <c r="R26" s="63">
        <f t="shared" ca="1" si="0"/>
        <v>44019</v>
      </c>
      <c r="S26" s="13"/>
    </row>
    <row r="27" spans="1:19" x14ac:dyDescent="0.2">
      <c r="A27" s="6">
        <v>2.7</v>
      </c>
      <c r="B27" s="144" t="s">
        <v>325</v>
      </c>
      <c r="C27" s="145" t="s">
        <v>325</v>
      </c>
      <c r="D27" s="146"/>
      <c r="E27" s="147"/>
      <c r="F27" s="147"/>
      <c r="G27" s="148"/>
      <c r="H27" s="6">
        <v>1</v>
      </c>
      <c r="I27" s="6"/>
      <c r="K27" s="22"/>
      <c r="L27" s="23"/>
      <c r="M27" s="23" t="str">
        <f t="shared" si="2"/>
        <v/>
      </c>
      <c r="N27" s="23" t="str">
        <f t="shared" si="3"/>
        <v/>
      </c>
      <c r="O27" s="22" t="str">
        <f t="shared" si="4"/>
        <v/>
      </c>
      <c r="P27" s="62" t="str">
        <f t="shared" si="1"/>
        <v/>
      </c>
      <c r="R27" s="63">
        <f t="shared" ca="1" si="0"/>
        <v>44019</v>
      </c>
      <c r="S27" s="13"/>
    </row>
    <row r="28" spans="1:19" ht="23.25" customHeight="1" x14ac:dyDescent="0.2">
      <c r="A28" s="6">
        <v>2.8</v>
      </c>
      <c r="B28" s="144" t="s">
        <v>108</v>
      </c>
      <c r="C28" s="145" t="s">
        <v>108</v>
      </c>
      <c r="D28" s="146"/>
      <c r="E28" s="147"/>
      <c r="F28" s="147"/>
      <c r="G28" s="148"/>
      <c r="H28" s="6">
        <v>1</v>
      </c>
      <c r="I28" s="6"/>
      <c r="K28" s="22"/>
      <c r="L28" s="23"/>
      <c r="M28" s="23" t="str">
        <f t="shared" si="2"/>
        <v/>
      </c>
      <c r="N28" s="23" t="str">
        <f t="shared" si="3"/>
        <v/>
      </c>
      <c r="O28" s="22" t="str">
        <f t="shared" si="4"/>
        <v/>
      </c>
      <c r="P28" s="62" t="str">
        <f t="shared" si="1"/>
        <v/>
      </c>
      <c r="R28" s="63">
        <f t="shared" ca="1" si="0"/>
        <v>44019</v>
      </c>
      <c r="S28" s="13"/>
    </row>
    <row r="29" spans="1:19" x14ac:dyDescent="0.2">
      <c r="A29" s="6">
        <v>2.9</v>
      </c>
      <c r="B29" s="144" t="s">
        <v>109</v>
      </c>
      <c r="C29" s="145" t="s">
        <v>109</v>
      </c>
      <c r="D29" s="146"/>
      <c r="E29" s="147"/>
      <c r="F29" s="147"/>
      <c r="G29" s="148"/>
      <c r="H29" s="6">
        <v>1</v>
      </c>
      <c r="I29" s="6"/>
      <c r="K29" s="22"/>
      <c r="L29" s="23"/>
      <c r="M29" s="23" t="str">
        <f t="shared" si="2"/>
        <v/>
      </c>
      <c r="N29" s="23" t="str">
        <f t="shared" si="3"/>
        <v/>
      </c>
      <c r="O29" s="22" t="str">
        <f t="shared" si="4"/>
        <v/>
      </c>
      <c r="P29" s="62" t="str">
        <f t="shared" si="1"/>
        <v/>
      </c>
      <c r="R29" s="63">
        <f t="shared" ca="1" si="0"/>
        <v>44019</v>
      </c>
      <c r="S29" s="13"/>
    </row>
    <row r="30" spans="1:19" ht="17.25" customHeight="1" x14ac:dyDescent="0.2">
      <c r="A30" s="26">
        <v>2.1</v>
      </c>
      <c r="B30" s="144" t="s">
        <v>110</v>
      </c>
      <c r="C30" s="145" t="s">
        <v>110</v>
      </c>
      <c r="D30" s="146"/>
      <c r="E30" s="147"/>
      <c r="F30" s="147"/>
      <c r="G30" s="148"/>
      <c r="H30" s="6">
        <v>1</v>
      </c>
      <c r="I30" s="6"/>
      <c r="K30" s="22"/>
      <c r="L30" s="23"/>
      <c r="M30" s="23" t="str">
        <f t="shared" si="2"/>
        <v/>
      </c>
      <c r="N30" s="23" t="str">
        <f t="shared" si="3"/>
        <v/>
      </c>
      <c r="O30" s="22" t="str">
        <f t="shared" si="4"/>
        <v/>
      </c>
      <c r="P30" s="62" t="str">
        <f t="shared" si="1"/>
        <v/>
      </c>
      <c r="R30" s="63">
        <f t="shared" ca="1" si="0"/>
        <v>44019</v>
      </c>
      <c r="S30" s="13"/>
    </row>
    <row r="31" spans="1:19" x14ac:dyDescent="0.2">
      <c r="A31" s="6">
        <v>2.11</v>
      </c>
      <c r="B31" s="144" t="s">
        <v>326</v>
      </c>
      <c r="C31" s="145" t="s">
        <v>326</v>
      </c>
      <c r="D31" s="146"/>
      <c r="E31" s="147"/>
      <c r="F31" s="147"/>
      <c r="G31" s="148"/>
      <c r="H31" s="6">
        <v>1</v>
      </c>
      <c r="I31" s="6"/>
      <c r="K31" s="22"/>
      <c r="L31" s="23"/>
      <c r="M31" s="23" t="str">
        <f t="shared" si="2"/>
        <v/>
      </c>
      <c r="N31" s="23" t="str">
        <f t="shared" si="3"/>
        <v/>
      </c>
      <c r="O31" s="22" t="str">
        <f t="shared" si="4"/>
        <v/>
      </c>
      <c r="P31" s="62" t="str">
        <f t="shared" si="1"/>
        <v/>
      </c>
      <c r="R31" s="63">
        <f t="shared" ca="1" si="0"/>
        <v>44019</v>
      </c>
      <c r="S31" s="13"/>
    </row>
    <row r="32" spans="1:19" ht="19.5" customHeight="1" x14ac:dyDescent="0.2">
      <c r="A32" s="6">
        <v>2.12</v>
      </c>
      <c r="B32" s="144" t="s">
        <v>58</v>
      </c>
      <c r="C32" s="145" t="s">
        <v>58</v>
      </c>
      <c r="D32" s="144" t="s">
        <v>330</v>
      </c>
      <c r="E32" s="149"/>
      <c r="F32" s="149"/>
      <c r="G32" s="145"/>
      <c r="H32" s="6" t="s">
        <v>11</v>
      </c>
      <c r="I32" s="6"/>
      <c r="K32" s="22"/>
      <c r="L32" s="23"/>
      <c r="M32" s="23" t="str">
        <f t="shared" si="2"/>
        <v/>
      </c>
      <c r="N32" s="23" t="str">
        <f t="shared" si="3"/>
        <v/>
      </c>
      <c r="O32" s="22" t="str">
        <f t="shared" si="4"/>
        <v/>
      </c>
      <c r="P32" s="62" t="str">
        <f t="shared" si="1"/>
        <v/>
      </c>
      <c r="R32" s="63">
        <f t="shared" ca="1" si="0"/>
        <v>44019</v>
      </c>
      <c r="S32" s="13"/>
    </row>
    <row r="33" spans="1:19" x14ac:dyDescent="0.2">
      <c r="A33" s="15"/>
      <c r="B33" s="49"/>
      <c r="C33" s="49"/>
      <c r="D33" s="51"/>
      <c r="E33" s="51"/>
      <c r="F33" s="51"/>
      <c r="G33" s="51"/>
      <c r="H33" s="15"/>
      <c r="I33" s="15"/>
      <c r="K33" s="24"/>
      <c r="L33" s="25"/>
      <c r="M33" s="23" t="str">
        <f t="shared" si="2"/>
        <v/>
      </c>
      <c r="N33" s="23" t="str">
        <f t="shared" si="3"/>
        <v/>
      </c>
      <c r="O33" s="22" t="str">
        <f t="shared" si="4"/>
        <v/>
      </c>
      <c r="P33" s="62" t="str">
        <f t="shared" si="1"/>
        <v/>
      </c>
      <c r="R33" s="63">
        <f t="shared" ca="1" si="0"/>
        <v>44019</v>
      </c>
      <c r="S33" s="13"/>
    </row>
    <row r="34" spans="1:19" x14ac:dyDescent="0.2">
      <c r="A34" s="139" t="s">
        <v>331</v>
      </c>
      <c r="B34" s="139"/>
      <c r="C34" s="139"/>
      <c r="M34" s="23" t="str">
        <f t="shared" si="2"/>
        <v/>
      </c>
      <c r="N34" s="23" t="str">
        <f t="shared" si="3"/>
        <v/>
      </c>
      <c r="O34" s="22" t="str">
        <f t="shared" si="4"/>
        <v/>
      </c>
      <c r="P34" s="62" t="str">
        <f t="shared" si="1"/>
        <v/>
      </c>
      <c r="R34" s="63">
        <f t="shared" ca="1" si="0"/>
        <v>44019</v>
      </c>
      <c r="S34" s="13"/>
    </row>
    <row r="35" spans="1:19" x14ac:dyDescent="0.2">
      <c r="A35" s="6">
        <v>2.1</v>
      </c>
      <c r="B35" s="144" t="s">
        <v>332</v>
      </c>
      <c r="C35" s="145" t="s">
        <v>332</v>
      </c>
      <c r="D35" s="146"/>
      <c r="E35" s="147"/>
      <c r="F35" s="147"/>
      <c r="G35" s="148"/>
      <c r="H35" s="6">
        <v>1</v>
      </c>
      <c r="I35" s="6"/>
      <c r="K35" s="22"/>
      <c r="L35" s="23"/>
      <c r="M35" s="23" t="str">
        <f t="shared" si="2"/>
        <v/>
      </c>
      <c r="N35" s="23" t="str">
        <f t="shared" si="3"/>
        <v/>
      </c>
      <c r="O35" s="22" t="str">
        <f t="shared" si="4"/>
        <v/>
      </c>
      <c r="P35" s="62" t="str">
        <f t="shared" si="1"/>
        <v/>
      </c>
      <c r="R35" s="63">
        <f t="shared" ca="1" si="0"/>
        <v>44019</v>
      </c>
      <c r="S35" s="13"/>
    </row>
    <row r="36" spans="1:19" x14ac:dyDescent="0.2">
      <c r="A36" s="6">
        <v>2.2000000000000002</v>
      </c>
      <c r="B36" s="144" t="s">
        <v>333</v>
      </c>
      <c r="C36" s="145" t="s">
        <v>333</v>
      </c>
      <c r="D36" s="146">
        <v>2016</v>
      </c>
      <c r="E36" s="147"/>
      <c r="F36" s="147"/>
      <c r="G36" s="148"/>
      <c r="H36" s="6"/>
      <c r="I36" s="6"/>
      <c r="K36" s="22"/>
      <c r="L36" s="23"/>
      <c r="M36" s="23" t="str">
        <f t="shared" si="2"/>
        <v/>
      </c>
      <c r="N36" s="23" t="str">
        <f t="shared" si="3"/>
        <v/>
      </c>
      <c r="O36" s="22" t="str">
        <f t="shared" si="4"/>
        <v/>
      </c>
      <c r="P36" s="62" t="str">
        <f t="shared" si="1"/>
        <v/>
      </c>
      <c r="R36" s="63">
        <f t="shared" ca="1" si="0"/>
        <v>44019</v>
      </c>
      <c r="S36" s="13"/>
    </row>
    <row r="37" spans="1:19" x14ac:dyDescent="0.2">
      <c r="A37" s="6">
        <v>2.2999999999999998</v>
      </c>
      <c r="B37" s="144" t="s">
        <v>334</v>
      </c>
      <c r="C37" s="145" t="s">
        <v>334</v>
      </c>
      <c r="D37" s="146"/>
      <c r="E37" s="147"/>
      <c r="F37" s="147"/>
      <c r="G37" s="148"/>
      <c r="H37" s="6">
        <v>1</v>
      </c>
      <c r="I37" s="6"/>
      <c r="K37" s="22"/>
      <c r="L37" s="23"/>
      <c r="M37" s="23" t="str">
        <f t="shared" si="2"/>
        <v/>
      </c>
      <c r="N37" s="23" t="str">
        <f t="shared" si="3"/>
        <v/>
      </c>
      <c r="O37" s="22" t="str">
        <f t="shared" si="4"/>
        <v/>
      </c>
      <c r="P37" s="62" t="str">
        <f t="shared" si="1"/>
        <v/>
      </c>
      <c r="R37" s="63">
        <f t="shared" ca="1" si="0"/>
        <v>44019</v>
      </c>
      <c r="S37" s="13"/>
    </row>
    <row r="38" spans="1:19" x14ac:dyDescent="0.2">
      <c r="A38" s="6">
        <v>2.4</v>
      </c>
      <c r="B38" s="144" t="s">
        <v>335</v>
      </c>
      <c r="C38" s="145" t="s">
        <v>335</v>
      </c>
      <c r="D38" s="146"/>
      <c r="E38" s="147"/>
      <c r="F38" s="147"/>
      <c r="G38" s="148"/>
      <c r="H38" s="6"/>
      <c r="I38" s="6"/>
      <c r="K38" s="22"/>
      <c r="L38" s="23"/>
      <c r="M38" s="23" t="str">
        <f t="shared" si="2"/>
        <v/>
      </c>
      <c r="N38" s="23" t="str">
        <f t="shared" si="3"/>
        <v/>
      </c>
      <c r="O38" s="22" t="str">
        <f t="shared" si="4"/>
        <v/>
      </c>
      <c r="P38" s="62" t="str">
        <f t="shared" si="1"/>
        <v/>
      </c>
      <c r="R38" s="63">
        <f t="shared" ca="1" si="0"/>
        <v>44019</v>
      </c>
      <c r="S38" s="13"/>
    </row>
    <row r="39" spans="1:19" x14ac:dyDescent="0.2">
      <c r="A39" s="6">
        <v>2.5</v>
      </c>
      <c r="B39" s="144" t="s">
        <v>336</v>
      </c>
      <c r="C39" s="145" t="s">
        <v>336</v>
      </c>
      <c r="D39" s="144"/>
      <c r="E39" s="149"/>
      <c r="F39" s="149"/>
      <c r="G39" s="145"/>
      <c r="H39" s="6">
        <v>2</v>
      </c>
      <c r="I39" s="6"/>
      <c r="K39" s="22"/>
      <c r="L39" s="23"/>
      <c r="M39" s="23" t="str">
        <f t="shared" si="2"/>
        <v/>
      </c>
      <c r="N39" s="23" t="str">
        <f t="shared" si="3"/>
        <v/>
      </c>
      <c r="O39" s="22" t="str">
        <f t="shared" si="4"/>
        <v/>
      </c>
      <c r="P39" s="62" t="str">
        <f t="shared" si="1"/>
        <v/>
      </c>
      <c r="R39" s="63">
        <f t="shared" ca="1" si="0"/>
        <v>44019</v>
      </c>
      <c r="S39" s="13"/>
    </row>
    <row r="40" spans="1:19" x14ac:dyDescent="0.2">
      <c r="A40" s="6">
        <v>2.6</v>
      </c>
      <c r="B40" s="144" t="s">
        <v>337</v>
      </c>
      <c r="C40" s="145" t="s">
        <v>337</v>
      </c>
      <c r="D40" s="146"/>
      <c r="E40" s="147"/>
      <c r="F40" s="147"/>
      <c r="G40" s="148"/>
      <c r="H40" s="6"/>
      <c r="I40" s="6"/>
      <c r="K40" s="22"/>
      <c r="L40" s="23"/>
      <c r="M40" s="23" t="str">
        <f t="shared" si="2"/>
        <v/>
      </c>
      <c r="N40" s="23" t="str">
        <f t="shared" si="3"/>
        <v/>
      </c>
      <c r="O40" s="22" t="str">
        <f t="shared" si="4"/>
        <v/>
      </c>
      <c r="P40" s="62" t="str">
        <f t="shared" si="1"/>
        <v/>
      </c>
      <c r="R40" s="63">
        <f t="shared" ca="1" si="0"/>
        <v>44019</v>
      </c>
      <c r="S40" s="13"/>
    </row>
    <row r="41" spans="1:19" x14ac:dyDescent="0.2">
      <c r="A41" s="6">
        <v>2.7</v>
      </c>
      <c r="B41" s="144" t="s">
        <v>335</v>
      </c>
      <c r="C41" s="145" t="s">
        <v>335</v>
      </c>
      <c r="D41" s="146"/>
      <c r="E41" s="147"/>
      <c r="F41" s="147"/>
      <c r="G41" s="148"/>
      <c r="H41" s="6"/>
      <c r="I41" s="6"/>
      <c r="K41" s="22"/>
      <c r="L41" s="23"/>
      <c r="M41" s="23" t="str">
        <f t="shared" si="2"/>
        <v/>
      </c>
      <c r="N41" s="23" t="str">
        <f t="shared" si="3"/>
        <v/>
      </c>
      <c r="O41" s="22" t="str">
        <f t="shared" si="4"/>
        <v/>
      </c>
      <c r="P41" s="62" t="str">
        <f t="shared" si="1"/>
        <v/>
      </c>
      <c r="R41" s="63">
        <f t="shared" ca="1" si="0"/>
        <v>44019</v>
      </c>
      <c r="S41" s="13"/>
    </row>
    <row r="42" spans="1:19" ht="30" customHeight="1" x14ac:dyDescent="0.2">
      <c r="A42" s="6">
        <v>2.8</v>
      </c>
      <c r="B42" s="144" t="s">
        <v>338</v>
      </c>
      <c r="C42" s="145" t="s">
        <v>338</v>
      </c>
      <c r="D42" s="146"/>
      <c r="E42" s="147"/>
      <c r="F42" s="147"/>
      <c r="G42" s="148"/>
      <c r="H42" s="6"/>
      <c r="I42" s="6"/>
      <c r="K42" s="22"/>
      <c r="L42" s="23"/>
      <c r="M42" s="23" t="str">
        <f t="shared" si="2"/>
        <v/>
      </c>
      <c r="N42" s="23" t="str">
        <f t="shared" si="3"/>
        <v/>
      </c>
      <c r="O42" s="22" t="str">
        <f t="shared" si="4"/>
        <v/>
      </c>
      <c r="P42" s="62" t="str">
        <f t="shared" si="1"/>
        <v/>
      </c>
      <c r="R42" s="63">
        <f t="shared" ca="1" si="0"/>
        <v>44019</v>
      </c>
      <c r="S42" s="13"/>
    </row>
    <row r="43" spans="1:19" x14ac:dyDescent="0.2">
      <c r="A43" s="6">
        <v>2.9</v>
      </c>
      <c r="B43" s="144" t="s">
        <v>339</v>
      </c>
      <c r="C43" s="145" t="s">
        <v>339</v>
      </c>
      <c r="D43" s="146"/>
      <c r="E43" s="147"/>
      <c r="F43" s="147"/>
      <c r="G43" s="148"/>
      <c r="H43" s="6"/>
      <c r="I43" s="6"/>
      <c r="K43" s="22"/>
      <c r="L43" s="23"/>
      <c r="M43" s="23" t="str">
        <f t="shared" si="2"/>
        <v/>
      </c>
      <c r="N43" s="23" t="str">
        <f t="shared" si="3"/>
        <v/>
      </c>
      <c r="O43" s="22" t="str">
        <f t="shared" si="4"/>
        <v/>
      </c>
      <c r="P43" s="62" t="str">
        <f t="shared" si="1"/>
        <v/>
      </c>
      <c r="R43" s="63">
        <f t="shared" ca="1" si="0"/>
        <v>44019</v>
      </c>
      <c r="S43" s="13"/>
    </row>
    <row r="44" spans="1:19" x14ac:dyDescent="0.2">
      <c r="A44" s="26">
        <v>2.1</v>
      </c>
      <c r="B44" s="144" t="s">
        <v>340</v>
      </c>
      <c r="C44" s="145" t="s">
        <v>340</v>
      </c>
      <c r="D44" s="146"/>
      <c r="E44" s="147"/>
      <c r="F44" s="147"/>
      <c r="G44" s="148"/>
      <c r="H44" s="6"/>
      <c r="I44" s="6"/>
      <c r="K44" s="22"/>
      <c r="L44" s="23"/>
      <c r="M44" s="23" t="str">
        <f t="shared" si="2"/>
        <v/>
      </c>
      <c r="N44" s="23" t="str">
        <f t="shared" si="3"/>
        <v/>
      </c>
      <c r="O44" s="22" t="str">
        <f t="shared" si="4"/>
        <v/>
      </c>
      <c r="P44" s="62" t="str">
        <f t="shared" si="1"/>
        <v/>
      </c>
      <c r="R44" s="63">
        <f t="shared" ca="1" si="0"/>
        <v>44019</v>
      </c>
      <c r="S44" s="13"/>
    </row>
    <row r="45" spans="1:19" x14ac:dyDescent="0.2">
      <c r="A45" s="6">
        <v>2.11</v>
      </c>
      <c r="B45" s="144" t="s">
        <v>58</v>
      </c>
      <c r="C45" s="145" t="s">
        <v>58</v>
      </c>
      <c r="D45" s="146"/>
      <c r="E45" s="147"/>
      <c r="F45" s="147"/>
      <c r="G45" s="148"/>
      <c r="H45" s="6" t="s">
        <v>11</v>
      </c>
      <c r="I45" s="6"/>
      <c r="K45" s="22"/>
      <c r="L45" s="23"/>
      <c r="M45" s="23" t="str">
        <f t="shared" si="2"/>
        <v/>
      </c>
      <c r="N45" s="23" t="str">
        <f t="shared" si="3"/>
        <v/>
      </c>
      <c r="O45" s="22" t="str">
        <f t="shared" si="4"/>
        <v/>
      </c>
      <c r="P45" s="62" t="str">
        <f t="shared" si="1"/>
        <v/>
      </c>
      <c r="R45" s="63">
        <f t="shared" ca="1" si="0"/>
        <v>44019</v>
      </c>
      <c r="S45" s="13"/>
    </row>
    <row r="46" spans="1:19" x14ac:dyDescent="0.2">
      <c r="A46" s="15"/>
      <c r="B46" s="151"/>
      <c r="C46" s="151"/>
      <c r="D46" s="151"/>
      <c r="E46" s="151"/>
      <c r="F46" s="151"/>
      <c r="G46" s="151"/>
      <c r="H46" s="15"/>
      <c r="I46" s="15"/>
      <c r="K46" s="24"/>
      <c r="L46" s="25"/>
      <c r="M46" s="23" t="str">
        <f t="shared" si="2"/>
        <v/>
      </c>
      <c r="N46" s="23" t="str">
        <f t="shared" si="3"/>
        <v/>
      </c>
      <c r="O46" s="22" t="str">
        <f t="shared" si="4"/>
        <v/>
      </c>
      <c r="P46" s="62" t="str">
        <f t="shared" si="1"/>
        <v/>
      </c>
      <c r="R46" s="63">
        <f t="shared" ca="1" si="0"/>
        <v>44019</v>
      </c>
      <c r="S46" s="13"/>
    </row>
    <row r="47" spans="1:19" x14ac:dyDescent="0.2">
      <c r="A47" s="28" t="s">
        <v>342</v>
      </c>
      <c r="M47" s="23" t="str">
        <f t="shared" si="2"/>
        <v/>
      </c>
      <c r="N47" s="23" t="str">
        <f t="shared" si="3"/>
        <v/>
      </c>
      <c r="O47" s="22" t="str">
        <f t="shared" si="4"/>
        <v/>
      </c>
      <c r="P47" s="62" t="str">
        <f t="shared" si="1"/>
        <v/>
      </c>
      <c r="R47" s="63">
        <f t="shared" ca="1" si="0"/>
        <v>44019</v>
      </c>
      <c r="S47" s="13"/>
    </row>
    <row r="48" spans="1:19" x14ac:dyDescent="0.2">
      <c r="M48" s="23" t="str">
        <f t="shared" si="2"/>
        <v/>
      </c>
      <c r="N48" s="23" t="str">
        <f t="shared" si="3"/>
        <v/>
      </c>
      <c r="O48" s="22" t="str">
        <f t="shared" si="4"/>
        <v/>
      </c>
      <c r="P48" s="62" t="str">
        <f t="shared" si="1"/>
        <v/>
      </c>
      <c r="R48" s="63">
        <f t="shared" ca="1" si="0"/>
        <v>44019</v>
      </c>
      <c r="S48" s="13"/>
    </row>
    <row r="49" spans="1:19" x14ac:dyDescent="0.2">
      <c r="A49" s="139" t="s">
        <v>347</v>
      </c>
      <c r="B49" s="139"/>
      <c r="C49" s="139"/>
      <c r="M49" s="23" t="str">
        <f t="shared" si="2"/>
        <v/>
      </c>
      <c r="N49" s="23" t="str">
        <f t="shared" si="3"/>
        <v/>
      </c>
      <c r="O49" s="22" t="str">
        <f t="shared" si="4"/>
        <v/>
      </c>
      <c r="P49" s="62" t="str">
        <f t="shared" si="1"/>
        <v/>
      </c>
      <c r="R49" s="63">
        <f t="shared" ca="1" si="0"/>
        <v>44019</v>
      </c>
      <c r="S49" s="13"/>
    </row>
    <row r="50" spans="1:19" x14ac:dyDescent="0.2">
      <c r="A50" s="6">
        <v>4.0999999999999996</v>
      </c>
      <c r="B50" s="144" t="s">
        <v>343</v>
      </c>
      <c r="C50" s="145" t="s">
        <v>343</v>
      </c>
      <c r="D50" s="146"/>
      <c r="E50" s="147"/>
      <c r="F50" s="147"/>
      <c r="G50" s="148"/>
      <c r="H50" s="6" t="s">
        <v>9</v>
      </c>
      <c r="I50" s="6"/>
      <c r="K50" s="22"/>
      <c r="L50" s="23"/>
      <c r="M50" s="23" t="str">
        <f t="shared" si="2"/>
        <v/>
      </c>
      <c r="N50" s="23" t="str">
        <f t="shared" si="3"/>
        <v/>
      </c>
      <c r="O50" s="22" t="str">
        <f t="shared" si="4"/>
        <v/>
      </c>
      <c r="P50" s="62" t="str">
        <f t="shared" si="1"/>
        <v/>
      </c>
      <c r="R50" s="63">
        <f t="shared" ca="1" si="0"/>
        <v>44019</v>
      </c>
      <c r="S50" s="13"/>
    </row>
    <row r="51" spans="1:19" x14ac:dyDescent="0.2">
      <c r="A51" s="6">
        <v>4.2</v>
      </c>
      <c r="B51" s="144" t="s">
        <v>344</v>
      </c>
      <c r="C51" s="145" t="s">
        <v>344</v>
      </c>
      <c r="D51" s="146"/>
      <c r="E51" s="147"/>
      <c r="F51" s="147"/>
      <c r="G51" s="148"/>
      <c r="H51" s="6" t="s">
        <v>9</v>
      </c>
      <c r="I51" s="6"/>
      <c r="K51" s="22"/>
      <c r="L51" s="23"/>
      <c r="M51" s="23" t="str">
        <f t="shared" si="2"/>
        <v/>
      </c>
      <c r="N51" s="23" t="str">
        <f t="shared" si="3"/>
        <v/>
      </c>
      <c r="O51" s="22" t="str">
        <f t="shared" si="4"/>
        <v/>
      </c>
      <c r="P51" s="62" t="str">
        <f t="shared" si="1"/>
        <v/>
      </c>
      <c r="R51" s="63">
        <f t="shared" ca="1" si="0"/>
        <v>44019</v>
      </c>
      <c r="S51" s="13"/>
    </row>
    <row r="52" spans="1:19" x14ac:dyDescent="0.2">
      <c r="A52" s="6">
        <v>4.3</v>
      </c>
      <c r="B52" s="144" t="s">
        <v>345</v>
      </c>
      <c r="C52" s="145" t="s">
        <v>345</v>
      </c>
      <c r="D52" s="146"/>
      <c r="E52" s="147"/>
      <c r="F52" s="147"/>
      <c r="G52" s="148"/>
      <c r="H52" s="6" t="s">
        <v>9</v>
      </c>
      <c r="I52" s="6"/>
      <c r="K52" s="22"/>
      <c r="L52" s="23"/>
      <c r="M52" s="23" t="str">
        <f t="shared" si="2"/>
        <v/>
      </c>
      <c r="N52" s="23" t="str">
        <f t="shared" si="3"/>
        <v/>
      </c>
      <c r="O52" s="22" t="str">
        <f t="shared" si="4"/>
        <v/>
      </c>
      <c r="P52" s="62" t="str">
        <f t="shared" si="1"/>
        <v/>
      </c>
      <c r="R52" s="63">
        <f t="shared" ca="1" si="0"/>
        <v>44019</v>
      </c>
      <c r="S52" s="13"/>
    </row>
    <row r="53" spans="1:19" x14ac:dyDescent="0.2">
      <c r="A53" s="6">
        <v>4.4000000000000004</v>
      </c>
      <c r="B53" s="144" t="s">
        <v>346</v>
      </c>
      <c r="C53" s="145" t="s">
        <v>346</v>
      </c>
      <c r="D53" s="146"/>
      <c r="E53" s="147"/>
      <c r="F53" s="147"/>
      <c r="G53" s="148"/>
      <c r="H53" s="6" t="s">
        <v>9</v>
      </c>
      <c r="I53" s="6"/>
      <c r="K53" s="22"/>
      <c r="L53" s="23"/>
      <c r="M53" s="23" t="str">
        <f t="shared" si="2"/>
        <v/>
      </c>
      <c r="N53" s="23" t="str">
        <f t="shared" si="3"/>
        <v/>
      </c>
      <c r="O53" s="22" t="str">
        <f t="shared" si="4"/>
        <v/>
      </c>
      <c r="P53" s="62" t="str">
        <f t="shared" si="1"/>
        <v/>
      </c>
      <c r="R53" s="63">
        <f t="shared" ca="1" si="0"/>
        <v>44019</v>
      </c>
      <c r="S53" s="13"/>
    </row>
    <row r="54" spans="1:19" x14ac:dyDescent="0.2">
      <c r="A54" s="6">
        <v>4.5</v>
      </c>
      <c r="B54" s="144" t="s">
        <v>58</v>
      </c>
      <c r="C54" s="145" t="s">
        <v>58</v>
      </c>
      <c r="D54" s="144"/>
      <c r="E54" s="149"/>
      <c r="F54" s="149"/>
      <c r="G54" s="145"/>
      <c r="H54" s="6" t="s">
        <v>9</v>
      </c>
      <c r="I54" s="6"/>
      <c r="K54" s="22"/>
      <c r="L54" s="23"/>
      <c r="M54" s="23" t="str">
        <f t="shared" si="2"/>
        <v/>
      </c>
      <c r="N54" s="23" t="str">
        <f t="shared" si="3"/>
        <v/>
      </c>
      <c r="O54" s="22" t="str">
        <f t="shared" si="4"/>
        <v/>
      </c>
      <c r="P54" s="62" t="str">
        <f t="shared" si="1"/>
        <v/>
      </c>
      <c r="R54" s="63">
        <f t="shared" ca="1" si="0"/>
        <v>44019</v>
      </c>
      <c r="S54" s="13"/>
    </row>
    <row r="55" spans="1:19" x14ac:dyDescent="0.2">
      <c r="M55" s="23" t="str">
        <f t="shared" si="2"/>
        <v/>
      </c>
      <c r="N55" s="23" t="str">
        <f t="shared" si="3"/>
        <v/>
      </c>
      <c r="O55" s="22" t="str">
        <f t="shared" si="4"/>
        <v/>
      </c>
      <c r="P55" s="62" t="str">
        <f t="shared" si="1"/>
        <v/>
      </c>
      <c r="R55" s="63">
        <f t="shared" ca="1" si="0"/>
        <v>44019</v>
      </c>
      <c r="S55" s="13"/>
    </row>
    <row r="56" spans="1:19" x14ac:dyDescent="0.2">
      <c r="A56" s="150" t="s">
        <v>348</v>
      </c>
      <c r="B56" s="150"/>
      <c r="C56" s="150"/>
      <c r="D56" s="150"/>
      <c r="E56" s="150"/>
      <c r="F56" s="150"/>
      <c r="M56" s="23" t="str">
        <f t="shared" si="2"/>
        <v/>
      </c>
      <c r="N56" s="23" t="str">
        <f t="shared" si="3"/>
        <v/>
      </c>
      <c r="O56" s="22" t="str">
        <f t="shared" si="4"/>
        <v/>
      </c>
      <c r="P56" s="62" t="str">
        <f t="shared" si="1"/>
        <v/>
      </c>
      <c r="R56" s="63">
        <f t="shared" ca="1" si="0"/>
        <v>44019</v>
      </c>
      <c r="S56" s="13"/>
    </row>
    <row r="57" spans="1:19" x14ac:dyDescent="0.2">
      <c r="A57" s="6">
        <v>5.0999999999999996</v>
      </c>
      <c r="B57" s="144" t="s">
        <v>349</v>
      </c>
      <c r="C57" s="145" t="s">
        <v>349</v>
      </c>
      <c r="D57" s="146" t="s">
        <v>360</v>
      </c>
      <c r="E57" s="147"/>
      <c r="F57" s="147"/>
      <c r="G57" s="148"/>
      <c r="H57" s="6">
        <v>2</v>
      </c>
      <c r="I57" s="6"/>
      <c r="K57" s="22"/>
      <c r="L57" s="23"/>
      <c r="M57" s="23" t="str">
        <f t="shared" si="2"/>
        <v/>
      </c>
      <c r="N57" s="23" t="str">
        <f t="shared" si="3"/>
        <v/>
      </c>
      <c r="O57" s="22" t="str">
        <f t="shared" si="4"/>
        <v/>
      </c>
      <c r="P57" s="62" t="str">
        <f t="shared" si="1"/>
        <v/>
      </c>
      <c r="R57" s="63">
        <f t="shared" ca="1" si="0"/>
        <v>44019</v>
      </c>
      <c r="S57" s="13"/>
    </row>
    <row r="58" spans="1:19" x14ac:dyDescent="0.2">
      <c r="A58" s="6">
        <v>5.2</v>
      </c>
      <c r="B58" s="144" t="s">
        <v>350</v>
      </c>
      <c r="C58" s="145" t="s">
        <v>350</v>
      </c>
      <c r="D58" s="146" t="s">
        <v>361</v>
      </c>
      <c r="E58" s="147"/>
      <c r="F58" s="147"/>
      <c r="G58" s="148"/>
      <c r="H58" s="6">
        <v>3</v>
      </c>
      <c r="I58" s="6"/>
      <c r="K58" s="22" t="s">
        <v>104</v>
      </c>
      <c r="L58" s="23"/>
      <c r="M58" s="23" t="str">
        <f t="shared" si="2"/>
        <v/>
      </c>
      <c r="N58" s="23" t="str">
        <f t="shared" si="3"/>
        <v/>
      </c>
      <c r="O58" s="22" t="str">
        <f t="shared" si="4"/>
        <v/>
      </c>
      <c r="P58" s="62" t="str">
        <f t="shared" si="1"/>
        <v/>
      </c>
      <c r="R58" s="63">
        <f t="shared" ca="1" si="0"/>
        <v>44019</v>
      </c>
      <c r="S58" s="13"/>
    </row>
    <row r="59" spans="1:19" x14ac:dyDescent="0.2">
      <c r="A59" s="6">
        <v>5.3</v>
      </c>
      <c r="B59" s="144" t="s">
        <v>351</v>
      </c>
      <c r="C59" s="145" t="s">
        <v>351</v>
      </c>
      <c r="D59" s="146"/>
      <c r="E59" s="147"/>
      <c r="F59" s="147"/>
      <c r="G59" s="148"/>
      <c r="H59" s="6"/>
      <c r="I59" s="6"/>
      <c r="K59" s="22"/>
      <c r="L59" s="23"/>
      <c r="M59" s="23" t="str">
        <f t="shared" si="2"/>
        <v/>
      </c>
      <c r="N59" s="23" t="str">
        <f t="shared" si="3"/>
        <v/>
      </c>
      <c r="O59" s="22" t="str">
        <f t="shared" si="4"/>
        <v/>
      </c>
      <c r="P59" s="62" t="str">
        <f t="shared" si="1"/>
        <v/>
      </c>
      <c r="R59" s="63">
        <f t="shared" ca="1" si="0"/>
        <v>44019</v>
      </c>
      <c r="S59" s="14"/>
    </row>
    <row r="60" spans="1:19" x14ac:dyDescent="0.2">
      <c r="A60" s="6">
        <v>5.4</v>
      </c>
      <c r="B60" s="144" t="s">
        <v>352</v>
      </c>
      <c r="C60" s="145" t="s">
        <v>352</v>
      </c>
      <c r="D60" s="146"/>
      <c r="E60" s="147"/>
      <c r="F60" s="147"/>
      <c r="G60" s="148"/>
      <c r="H60" s="6">
        <v>1</v>
      </c>
      <c r="I60" s="6"/>
      <c r="K60" s="22"/>
      <c r="L60" s="23"/>
      <c r="M60" s="23" t="str">
        <f t="shared" si="2"/>
        <v/>
      </c>
      <c r="N60" s="23" t="str">
        <f t="shared" si="3"/>
        <v/>
      </c>
      <c r="O60" s="22" t="str">
        <f t="shared" si="4"/>
        <v/>
      </c>
      <c r="P60" s="62" t="str">
        <f t="shared" si="1"/>
        <v/>
      </c>
      <c r="R60" s="63">
        <f t="shared" ca="1" si="0"/>
        <v>44019</v>
      </c>
      <c r="S60" s="14"/>
    </row>
    <row r="61" spans="1:19" ht="24" customHeight="1" x14ac:dyDescent="0.2">
      <c r="A61" s="6">
        <v>5.5</v>
      </c>
      <c r="B61" s="144" t="s">
        <v>353</v>
      </c>
      <c r="C61" s="145" t="s">
        <v>353</v>
      </c>
      <c r="D61" s="144"/>
      <c r="E61" s="149"/>
      <c r="F61" s="149"/>
      <c r="G61" s="145"/>
      <c r="H61" s="6"/>
      <c r="I61" s="6"/>
      <c r="K61" s="22"/>
      <c r="L61" s="23"/>
      <c r="M61" s="23" t="str">
        <f t="shared" si="2"/>
        <v/>
      </c>
      <c r="N61" s="23" t="str">
        <f t="shared" si="3"/>
        <v/>
      </c>
      <c r="O61" s="22" t="str">
        <f t="shared" si="4"/>
        <v/>
      </c>
      <c r="P61" s="62" t="str">
        <f t="shared" si="1"/>
        <v/>
      </c>
      <c r="R61" s="63">
        <f t="shared" ca="1" si="0"/>
        <v>44019</v>
      </c>
      <c r="S61" s="57"/>
    </row>
    <row r="62" spans="1:19" x14ac:dyDescent="0.2">
      <c r="A62" s="6">
        <v>5.6</v>
      </c>
      <c r="B62" s="144" t="s">
        <v>354</v>
      </c>
      <c r="C62" s="145" t="s">
        <v>354</v>
      </c>
      <c r="D62" s="146" t="s">
        <v>362</v>
      </c>
      <c r="E62" s="147"/>
      <c r="F62" s="147"/>
      <c r="G62" s="148"/>
      <c r="H62" s="6">
        <v>1</v>
      </c>
      <c r="I62" s="6"/>
      <c r="K62" s="22"/>
      <c r="L62" s="23"/>
      <c r="M62" s="23" t="str">
        <f t="shared" si="2"/>
        <v/>
      </c>
      <c r="N62" s="23" t="str">
        <f t="shared" si="3"/>
        <v/>
      </c>
      <c r="O62" s="22" t="str">
        <f t="shared" si="4"/>
        <v/>
      </c>
      <c r="P62" s="62" t="str">
        <f t="shared" si="1"/>
        <v/>
      </c>
      <c r="R62" s="63">
        <f t="shared" ca="1" si="0"/>
        <v>44019</v>
      </c>
      <c r="S62" s="57"/>
    </row>
    <row r="63" spans="1:19" ht="24.75" customHeight="1" x14ac:dyDescent="0.2">
      <c r="A63" s="6">
        <v>5.7</v>
      </c>
      <c r="B63" s="144" t="s">
        <v>355</v>
      </c>
      <c r="C63" s="145" t="s">
        <v>355</v>
      </c>
      <c r="D63" s="146" t="s">
        <v>363</v>
      </c>
      <c r="E63" s="147"/>
      <c r="F63" s="147"/>
      <c r="G63" s="148"/>
      <c r="H63" s="6">
        <v>1</v>
      </c>
      <c r="I63" s="6"/>
      <c r="K63" s="22"/>
      <c r="L63" s="23"/>
      <c r="M63" s="23" t="str">
        <f t="shared" si="2"/>
        <v/>
      </c>
      <c r="N63" s="23" t="str">
        <f t="shared" si="3"/>
        <v/>
      </c>
      <c r="O63" s="22" t="str">
        <f t="shared" si="4"/>
        <v/>
      </c>
      <c r="P63" s="62" t="str">
        <f t="shared" si="1"/>
        <v/>
      </c>
      <c r="R63" s="63">
        <f t="shared" ca="1" si="0"/>
        <v>44019</v>
      </c>
      <c r="S63" s="13"/>
    </row>
    <row r="64" spans="1:19" x14ac:dyDescent="0.2">
      <c r="A64" s="6">
        <v>5.8</v>
      </c>
      <c r="B64" s="144" t="s">
        <v>356</v>
      </c>
      <c r="C64" s="145" t="s">
        <v>356</v>
      </c>
      <c r="D64" s="146"/>
      <c r="E64" s="147"/>
      <c r="F64" s="147"/>
      <c r="G64" s="148"/>
      <c r="H64" s="6"/>
      <c r="I64" s="6"/>
      <c r="K64" s="22"/>
      <c r="L64" s="23"/>
      <c r="M64" s="23" t="str">
        <f t="shared" si="2"/>
        <v/>
      </c>
      <c r="N64" s="23" t="str">
        <f t="shared" si="3"/>
        <v/>
      </c>
      <c r="O64" s="22" t="str">
        <f t="shared" si="4"/>
        <v/>
      </c>
      <c r="P64" s="62" t="str">
        <f t="shared" si="1"/>
        <v/>
      </c>
      <c r="R64" s="63">
        <f t="shared" ca="1" si="0"/>
        <v>44019</v>
      </c>
      <c r="S64" s="13"/>
    </row>
    <row r="65" spans="1:19" x14ac:dyDescent="0.2">
      <c r="A65" s="6">
        <v>5.9</v>
      </c>
      <c r="B65" s="144" t="s">
        <v>357</v>
      </c>
      <c r="C65" s="145" t="s">
        <v>357</v>
      </c>
      <c r="D65" s="146"/>
      <c r="E65" s="147"/>
      <c r="F65" s="147"/>
      <c r="G65" s="148"/>
      <c r="H65" s="6"/>
      <c r="I65" s="6"/>
      <c r="K65" s="22"/>
      <c r="L65" s="23"/>
      <c r="M65" s="23" t="str">
        <f t="shared" si="2"/>
        <v/>
      </c>
      <c r="N65" s="23" t="str">
        <f t="shared" si="3"/>
        <v/>
      </c>
      <c r="O65" s="22" t="str">
        <f t="shared" si="4"/>
        <v/>
      </c>
      <c r="P65" s="62" t="str">
        <f t="shared" si="1"/>
        <v/>
      </c>
      <c r="R65" s="63">
        <f t="shared" ca="1" si="0"/>
        <v>44019</v>
      </c>
      <c r="S65" s="13"/>
    </row>
    <row r="66" spans="1:19" x14ac:dyDescent="0.2">
      <c r="A66" s="26">
        <v>5.0999999999999996</v>
      </c>
      <c r="B66" s="144" t="s">
        <v>358</v>
      </c>
      <c r="C66" s="145" t="s">
        <v>358</v>
      </c>
      <c r="D66" s="146"/>
      <c r="E66" s="147"/>
      <c r="F66" s="147"/>
      <c r="G66" s="148"/>
      <c r="H66" s="6"/>
      <c r="I66" s="6"/>
      <c r="K66" s="22"/>
      <c r="L66" s="23"/>
      <c r="M66" s="23" t="str">
        <f t="shared" si="2"/>
        <v/>
      </c>
      <c r="N66" s="23" t="str">
        <f t="shared" si="3"/>
        <v/>
      </c>
      <c r="O66" s="22" t="str">
        <f t="shared" si="4"/>
        <v/>
      </c>
      <c r="P66" s="62" t="str">
        <f t="shared" si="1"/>
        <v/>
      </c>
      <c r="R66" s="63">
        <f t="shared" ca="1" si="0"/>
        <v>44019</v>
      </c>
      <c r="S66" s="13"/>
    </row>
    <row r="67" spans="1:19" x14ac:dyDescent="0.2">
      <c r="A67" s="26">
        <v>5.1100000000000003</v>
      </c>
      <c r="B67" s="144" t="s">
        <v>357</v>
      </c>
      <c r="C67" s="145" t="s">
        <v>357</v>
      </c>
      <c r="D67" s="52"/>
      <c r="E67" s="53"/>
      <c r="F67" s="53"/>
      <c r="G67" s="54"/>
      <c r="H67" s="6"/>
      <c r="I67" s="6"/>
      <c r="K67" s="22"/>
      <c r="L67" s="23"/>
      <c r="M67" s="23" t="str">
        <f t="shared" si="2"/>
        <v/>
      </c>
      <c r="N67" s="23" t="str">
        <f t="shared" si="3"/>
        <v/>
      </c>
      <c r="O67" s="22" t="str">
        <f t="shared" si="4"/>
        <v/>
      </c>
      <c r="P67" s="62" t="str">
        <f t="shared" si="1"/>
        <v/>
      </c>
      <c r="R67" s="63">
        <f t="shared" ca="1" si="0"/>
        <v>44019</v>
      </c>
      <c r="S67" s="14"/>
    </row>
    <row r="68" spans="1:19" x14ac:dyDescent="0.2">
      <c r="A68" s="26">
        <v>5.12</v>
      </c>
      <c r="B68" s="144" t="s">
        <v>359</v>
      </c>
      <c r="C68" s="145" t="s">
        <v>359</v>
      </c>
      <c r="D68" s="52"/>
      <c r="E68" s="53"/>
      <c r="F68" s="53"/>
      <c r="G68" s="54"/>
      <c r="H68" s="6"/>
      <c r="I68" s="6"/>
      <c r="K68" s="22"/>
      <c r="L68" s="23"/>
      <c r="M68" s="23" t="str">
        <f t="shared" si="2"/>
        <v/>
      </c>
      <c r="N68" s="23" t="str">
        <f t="shared" si="3"/>
        <v/>
      </c>
      <c r="O68" s="22" t="str">
        <f t="shared" si="4"/>
        <v/>
      </c>
      <c r="P68" s="62" t="str">
        <f t="shared" si="1"/>
        <v/>
      </c>
      <c r="R68" s="63">
        <f t="shared" ca="1" si="0"/>
        <v>44019</v>
      </c>
      <c r="S68" s="14"/>
    </row>
    <row r="69" spans="1:19" x14ac:dyDescent="0.2">
      <c r="A69" s="26">
        <v>5.13</v>
      </c>
      <c r="B69" s="144" t="s">
        <v>58</v>
      </c>
      <c r="C69" s="145" t="s">
        <v>58</v>
      </c>
      <c r="D69" s="52"/>
      <c r="E69" s="53"/>
      <c r="F69" s="53"/>
      <c r="G69" s="54"/>
      <c r="H69" s="6"/>
      <c r="I69" s="6"/>
      <c r="K69" s="22"/>
      <c r="L69" s="23"/>
      <c r="M69" s="23" t="str">
        <f t="shared" si="2"/>
        <v/>
      </c>
      <c r="N69" s="23" t="str">
        <f t="shared" si="3"/>
        <v/>
      </c>
      <c r="O69" s="22" t="str">
        <f t="shared" si="4"/>
        <v/>
      </c>
      <c r="P69" s="62" t="str">
        <f t="shared" si="1"/>
        <v/>
      </c>
      <c r="R69" s="63">
        <f t="shared" ca="1" si="0"/>
        <v>44019</v>
      </c>
      <c r="S69" s="14"/>
    </row>
    <row r="70" spans="1:19" x14ac:dyDescent="0.2">
      <c r="M70" s="23" t="str">
        <f t="shared" si="2"/>
        <v/>
      </c>
      <c r="N70" s="23" t="str">
        <f t="shared" si="3"/>
        <v/>
      </c>
      <c r="O70" s="22" t="str">
        <f t="shared" si="4"/>
        <v/>
      </c>
      <c r="P70" s="62" t="str">
        <f t="shared" si="1"/>
        <v/>
      </c>
      <c r="R70" s="63">
        <f t="shared" ref="R70:R133" ca="1" si="5">TODAY()</f>
        <v>44019</v>
      </c>
      <c r="S70" s="14"/>
    </row>
    <row r="71" spans="1:19" x14ac:dyDescent="0.2">
      <c r="A71" s="139" t="s">
        <v>369</v>
      </c>
      <c r="B71" s="139"/>
      <c r="C71" s="139"/>
      <c r="D71" s="139"/>
      <c r="E71" s="139"/>
      <c r="F71" s="139"/>
      <c r="G71" s="139"/>
      <c r="H71" s="139"/>
      <c r="I71" s="139"/>
      <c r="M71" s="23" t="str">
        <f t="shared" si="2"/>
        <v/>
      </c>
      <c r="N71" s="23" t="str">
        <f t="shared" si="3"/>
        <v/>
      </c>
      <c r="O71" s="22" t="str">
        <f t="shared" si="4"/>
        <v/>
      </c>
      <c r="P71" s="62" t="str">
        <f t="shared" ref="P71:P134" si="6">IF(K71="y",R71+L71,"")</f>
        <v/>
      </c>
      <c r="R71" s="63">
        <f t="shared" ca="1" si="5"/>
        <v>44019</v>
      </c>
      <c r="S71" s="14"/>
    </row>
    <row r="72" spans="1:19" x14ac:dyDescent="0.2">
      <c r="A72" s="6">
        <v>6.1</v>
      </c>
      <c r="B72" s="144" t="s">
        <v>364</v>
      </c>
      <c r="C72" s="145" t="s">
        <v>364</v>
      </c>
      <c r="D72" s="146"/>
      <c r="E72" s="147"/>
      <c r="F72" s="147"/>
      <c r="G72" s="148"/>
      <c r="H72" s="6">
        <v>1</v>
      </c>
      <c r="I72" s="6"/>
      <c r="K72" s="22"/>
      <c r="L72" s="23"/>
      <c r="M72" s="23" t="str">
        <f t="shared" ref="M72:M135" si="7">IF(K72="y",H72,"")</f>
        <v/>
      </c>
      <c r="N72" s="23" t="str">
        <f t="shared" ref="N72:N135" si="8">IF(K72="y",A72,"")</f>
        <v/>
      </c>
      <c r="O72" s="22" t="str">
        <f t="shared" ref="O72:O135" si="9">IF(K72="y",D72,"")</f>
        <v/>
      </c>
      <c r="P72" s="62" t="str">
        <f t="shared" si="6"/>
        <v/>
      </c>
      <c r="R72" s="63">
        <f t="shared" ca="1" si="5"/>
        <v>44019</v>
      </c>
      <c r="S72" s="14"/>
    </row>
    <row r="73" spans="1:19" x14ac:dyDescent="0.2">
      <c r="A73" s="6">
        <v>6.2</v>
      </c>
      <c r="B73" s="144" t="s">
        <v>365</v>
      </c>
      <c r="C73" s="145" t="s">
        <v>365</v>
      </c>
      <c r="D73" s="146"/>
      <c r="E73" s="147"/>
      <c r="F73" s="147"/>
      <c r="G73" s="148"/>
      <c r="H73" s="6">
        <v>1</v>
      </c>
      <c r="I73" s="6"/>
      <c r="K73" s="22"/>
      <c r="L73" s="23"/>
      <c r="M73" s="23" t="str">
        <f t="shared" si="7"/>
        <v/>
      </c>
      <c r="N73" s="23" t="str">
        <f t="shared" si="8"/>
        <v/>
      </c>
      <c r="O73" s="22" t="str">
        <f t="shared" si="9"/>
        <v/>
      </c>
      <c r="P73" s="62" t="str">
        <f t="shared" si="6"/>
        <v/>
      </c>
      <c r="R73" s="63">
        <f t="shared" ca="1" si="5"/>
        <v>44019</v>
      </c>
      <c r="S73" s="14"/>
    </row>
    <row r="74" spans="1:19" x14ac:dyDescent="0.2">
      <c r="A74" s="6">
        <v>6.3</v>
      </c>
      <c r="B74" s="144" t="s">
        <v>366</v>
      </c>
      <c r="C74" s="145" t="s">
        <v>366</v>
      </c>
      <c r="D74" s="146"/>
      <c r="E74" s="147"/>
      <c r="F74" s="147"/>
      <c r="G74" s="148"/>
      <c r="H74" s="6">
        <v>2</v>
      </c>
      <c r="I74" s="6"/>
      <c r="K74" s="22"/>
      <c r="L74" s="23"/>
      <c r="M74" s="23" t="str">
        <f t="shared" si="7"/>
        <v/>
      </c>
      <c r="N74" s="23" t="str">
        <f t="shared" si="8"/>
        <v/>
      </c>
      <c r="O74" s="22" t="str">
        <f t="shared" si="9"/>
        <v/>
      </c>
      <c r="P74" s="62" t="str">
        <f t="shared" si="6"/>
        <v/>
      </c>
      <c r="R74" s="63">
        <f t="shared" ca="1" si="5"/>
        <v>44019</v>
      </c>
      <c r="S74" s="14"/>
    </row>
    <row r="75" spans="1:19" x14ac:dyDescent="0.2">
      <c r="A75" s="6">
        <v>6.4</v>
      </c>
      <c r="B75" s="144" t="s">
        <v>367</v>
      </c>
      <c r="C75" s="145" t="s">
        <v>367</v>
      </c>
      <c r="D75" s="146"/>
      <c r="E75" s="147"/>
      <c r="F75" s="147"/>
      <c r="G75" s="148"/>
      <c r="H75" s="6">
        <v>1</v>
      </c>
      <c r="I75" s="6"/>
      <c r="K75" s="22"/>
      <c r="L75" s="23"/>
      <c r="M75" s="23" t="str">
        <f t="shared" si="7"/>
        <v/>
      </c>
      <c r="N75" s="23" t="str">
        <f t="shared" si="8"/>
        <v/>
      </c>
      <c r="O75" s="22" t="str">
        <f t="shared" si="9"/>
        <v/>
      </c>
      <c r="P75" s="62" t="str">
        <f t="shared" si="6"/>
        <v/>
      </c>
      <c r="R75" s="63">
        <f t="shared" ca="1" si="5"/>
        <v>44019</v>
      </c>
      <c r="S75" s="14"/>
    </row>
    <row r="76" spans="1:19" x14ac:dyDescent="0.2">
      <c r="A76" s="6">
        <v>6.5</v>
      </c>
      <c r="B76" s="144" t="s">
        <v>368</v>
      </c>
      <c r="C76" s="145" t="s">
        <v>368</v>
      </c>
      <c r="D76" s="144"/>
      <c r="E76" s="149"/>
      <c r="F76" s="149"/>
      <c r="G76" s="145"/>
      <c r="H76" s="6">
        <v>1</v>
      </c>
      <c r="I76" s="6"/>
      <c r="K76" s="22"/>
      <c r="L76" s="23"/>
      <c r="M76" s="23" t="str">
        <f t="shared" si="7"/>
        <v/>
      </c>
      <c r="N76" s="23" t="str">
        <f t="shared" si="8"/>
        <v/>
      </c>
      <c r="O76" s="22" t="str">
        <f t="shared" si="9"/>
        <v/>
      </c>
      <c r="P76" s="62" t="str">
        <f t="shared" si="6"/>
        <v/>
      </c>
      <c r="R76" s="63">
        <f t="shared" ca="1" si="5"/>
        <v>44019</v>
      </c>
      <c r="S76" s="14"/>
    </row>
    <row r="77" spans="1:19" ht="27" customHeight="1" x14ac:dyDescent="0.2">
      <c r="A77" s="6">
        <v>6.6</v>
      </c>
      <c r="B77" s="144" t="s">
        <v>58</v>
      </c>
      <c r="C77" s="145" t="s">
        <v>58</v>
      </c>
      <c r="D77" s="144" t="s">
        <v>370</v>
      </c>
      <c r="E77" s="149"/>
      <c r="F77" s="149"/>
      <c r="G77" s="145"/>
      <c r="H77" s="6">
        <v>1</v>
      </c>
      <c r="I77" s="6"/>
      <c r="K77" s="22"/>
      <c r="L77" s="23"/>
      <c r="M77" s="23" t="str">
        <f t="shared" si="7"/>
        <v/>
      </c>
      <c r="N77" s="23" t="str">
        <f t="shared" si="8"/>
        <v/>
      </c>
      <c r="O77" s="22" t="str">
        <f t="shared" si="9"/>
        <v/>
      </c>
      <c r="P77" s="62" t="str">
        <f t="shared" si="6"/>
        <v/>
      </c>
      <c r="R77" s="63">
        <f t="shared" ca="1" si="5"/>
        <v>44019</v>
      </c>
      <c r="S77" s="14"/>
    </row>
    <row r="78" spans="1:19" x14ac:dyDescent="0.2">
      <c r="M78" s="23" t="str">
        <f t="shared" si="7"/>
        <v/>
      </c>
      <c r="N78" s="23" t="str">
        <f t="shared" si="8"/>
        <v/>
      </c>
      <c r="O78" s="22" t="str">
        <f t="shared" si="9"/>
        <v/>
      </c>
      <c r="P78" s="62" t="str">
        <f t="shared" si="6"/>
        <v/>
      </c>
      <c r="R78" s="63">
        <f t="shared" ca="1" si="5"/>
        <v>44019</v>
      </c>
      <c r="S78" s="14"/>
    </row>
    <row r="79" spans="1:19" x14ac:dyDescent="0.2">
      <c r="A79" s="150" t="s">
        <v>371</v>
      </c>
      <c r="B79" s="150"/>
      <c r="C79" s="150"/>
      <c r="D79" s="150"/>
      <c r="E79" s="150"/>
      <c r="F79" s="150"/>
      <c r="M79" s="23" t="str">
        <f t="shared" si="7"/>
        <v/>
      </c>
      <c r="N79" s="23" t="str">
        <f t="shared" si="8"/>
        <v/>
      </c>
      <c r="O79" s="22" t="str">
        <f t="shared" si="9"/>
        <v/>
      </c>
      <c r="P79" s="62" t="str">
        <f t="shared" si="6"/>
        <v/>
      </c>
      <c r="R79" s="63">
        <f t="shared" ca="1" si="5"/>
        <v>44019</v>
      </c>
      <c r="S79" s="13"/>
    </row>
    <row r="80" spans="1:19" x14ac:dyDescent="0.2">
      <c r="A80" s="6">
        <v>7.1</v>
      </c>
      <c r="B80" s="144" t="s">
        <v>382</v>
      </c>
      <c r="C80" s="145" t="s">
        <v>372</v>
      </c>
      <c r="D80" s="146" t="s">
        <v>383</v>
      </c>
      <c r="E80" s="147"/>
      <c r="F80" s="147"/>
      <c r="G80" s="148"/>
      <c r="H80" s="6">
        <v>1</v>
      </c>
      <c r="I80" s="6"/>
      <c r="K80" s="22"/>
      <c r="L80" s="23"/>
      <c r="M80" s="23" t="str">
        <f t="shared" si="7"/>
        <v/>
      </c>
      <c r="N80" s="23" t="str">
        <f t="shared" si="8"/>
        <v/>
      </c>
      <c r="O80" s="22" t="str">
        <f t="shared" si="9"/>
        <v/>
      </c>
      <c r="P80" s="62" t="str">
        <f t="shared" si="6"/>
        <v/>
      </c>
      <c r="R80" s="63">
        <f t="shared" ca="1" si="5"/>
        <v>44019</v>
      </c>
      <c r="S80" s="13"/>
    </row>
    <row r="81" spans="1:19" x14ac:dyDescent="0.2">
      <c r="A81" s="6">
        <v>7.2</v>
      </c>
      <c r="B81" s="144" t="s">
        <v>373</v>
      </c>
      <c r="C81" s="145" t="s">
        <v>373</v>
      </c>
      <c r="D81" s="146" t="s">
        <v>384</v>
      </c>
      <c r="E81" s="147"/>
      <c r="F81" s="147"/>
      <c r="G81" s="148"/>
      <c r="H81" s="6">
        <v>1</v>
      </c>
      <c r="I81" s="6"/>
      <c r="K81" s="22"/>
      <c r="L81" s="23"/>
      <c r="M81" s="23" t="str">
        <f t="shared" si="7"/>
        <v/>
      </c>
      <c r="N81" s="23" t="str">
        <f t="shared" si="8"/>
        <v/>
      </c>
      <c r="O81" s="22" t="str">
        <f t="shared" si="9"/>
        <v/>
      </c>
      <c r="P81" s="62" t="str">
        <f t="shared" si="6"/>
        <v/>
      </c>
      <c r="R81" s="63">
        <f t="shared" ca="1" si="5"/>
        <v>44019</v>
      </c>
      <c r="S81" s="13"/>
    </row>
    <row r="82" spans="1:19" x14ac:dyDescent="0.2">
      <c r="A82" s="6">
        <v>7.3</v>
      </c>
      <c r="B82" s="144" t="s">
        <v>374</v>
      </c>
      <c r="C82" s="145" t="s">
        <v>374</v>
      </c>
      <c r="D82" s="146" t="s">
        <v>385</v>
      </c>
      <c r="E82" s="147"/>
      <c r="F82" s="147"/>
      <c r="G82" s="148"/>
      <c r="H82" s="6">
        <v>1</v>
      </c>
      <c r="I82" s="6"/>
      <c r="K82" s="22"/>
      <c r="L82" s="23"/>
      <c r="M82" s="23" t="str">
        <f t="shared" si="7"/>
        <v/>
      </c>
      <c r="N82" s="23" t="str">
        <f t="shared" si="8"/>
        <v/>
      </c>
      <c r="O82" s="22" t="str">
        <f t="shared" si="9"/>
        <v/>
      </c>
      <c r="P82" s="62" t="str">
        <f t="shared" si="6"/>
        <v/>
      </c>
      <c r="R82" s="63">
        <f t="shared" ca="1" si="5"/>
        <v>44019</v>
      </c>
      <c r="S82" s="13"/>
    </row>
    <row r="83" spans="1:19" x14ac:dyDescent="0.2">
      <c r="A83" s="6">
        <v>7.4</v>
      </c>
      <c r="B83" s="144" t="s">
        <v>373</v>
      </c>
      <c r="C83" s="145" t="s">
        <v>373</v>
      </c>
      <c r="D83" s="146"/>
      <c r="E83" s="147"/>
      <c r="F83" s="147"/>
      <c r="G83" s="148"/>
      <c r="H83" s="6" t="s">
        <v>9</v>
      </c>
      <c r="I83" s="6"/>
      <c r="K83" s="22"/>
      <c r="L83" s="23"/>
      <c r="M83" s="23" t="str">
        <f t="shared" si="7"/>
        <v/>
      </c>
      <c r="N83" s="23" t="str">
        <f t="shared" si="8"/>
        <v/>
      </c>
      <c r="O83" s="22" t="str">
        <f t="shared" si="9"/>
        <v/>
      </c>
      <c r="P83" s="62" t="str">
        <f t="shared" si="6"/>
        <v/>
      </c>
      <c r="R83" s="63">
        <f t="shared" ca="1" si="5"/>
        <v>44019</v>
      </c>
      <c r="S83" s="13"/>
    </row>
    <row r="84" spans="1:19" x14ac:dyDescent="0.2">
      <c r="A84" s="6">
        <v>7.5</v>
      </c>
      <c r="B84" s="144" t="s">
        <v>375</v>
      </c>
      <c r="C84" s="145" t="s">
        <v>375</v>
      </c>
      <c r="D84" s="144"/>
      <c r="E84" s="149"/>
      <c r="F84" s="149"/>
      <c r="G84" s="145"/>
      <c r="H84" s="6">
        <v>1</v>
      </c>
      <c r="I84" s="6"/>
      <c r="K84" s="22"/>
      <c r="L84" s="23"/>
      <c r="M84" s="23" t="str">
        <f t="shared" si="7"/>
        <v/>
      </c>
      <c r="N84" s="23" t="str">
        <f t="shared" si="8"/>
        <v/>
      </c>
      <c r="O84" s="22" t="str">
        <f t="shared" si="9"/>
        <v/>
      </c>
      <c r="P84" s="62" t="str">
        <f t="shared" si="6"/>
        <v/>
      </c>
      <c r="R84" s="63">
        <f t="shared" ca="1" si="5"/>
        <v>44019</v>
      </c>
      <c r="S84" s="13"/>
    </row>
    <row r="85" spans="1:19" x14ac:dyDescent="0.2">
      <c r="A85" s="6">
        <v>7.6</v>
      </c>
      <c r="B85" s="144" t="s">
        <v>373</v>
      </c>
      <c r="C85" s="145" t="s">
        <v>373</v>
      </c>
      <c r="D85" s="146"/>
      <c r="E85" s="147"/>
      <c r="F85" s="147"/>
      <c r="G85" s="148"/>
      <c r="H85" s="6" t="s">
        <v>9</v>
      </c>
      <c r="I85" s="6"/>
      <c r="K85" s="22"/>
      <c r="L85" s="23"/>
      <c r="M85" s="23" t="str">
        <f t="shared" si="7"/>
        <v/>
      </c>
      <c r="N85" s="23" t="str">
        <f t="shared" si="8"/>
        <v/>
      </c>
      <c r="O85" s="22" t="str">
        <f t="shared" si="9"/>
        <v/>
      </c>
      <c r="P85" s="62" t="str">
        <f t="shared" si="6"/>
        <v/>
      </c>
      <c r="R85" s="63">
        <f t="shared" ca="1" si="5"/>
        <v>44019</v>
      </c>
      <c r="S85" s="13"/>
    </row>
    <row r="86" spans="1:19" x14ac:dyDescent="0.2">
      <c r="A86" s="6">
        <v>7.7</v>
      </c>
      <c r="B86" s="144" t="s">
        <v>376</v>
      </c>
      <c r="C86" s="145" t="s">
        <v>376</v>
      </c>
      <c r="D86" s="146"/>
      <c r="E86" s="147"/>
      <c r="F86" s="147"/>
      <c r="G86" s="148"/>
      <c r="H86" s="6" t="s">
        <v>9</v>
      </c>
      <c r="I86" s="6"/>
      <c r="K86" s="22"/>
      <c r="L86" s="23"/>
      <c r="M86" s="23" t="str">
        <f t="shared" si="7"/>
        <v/>
      </c>
      <c r="N86" s="23" t="str">
        <f t="shared" si="8"/>
        <v/>
      </c>
      <c r="O86" s="22" t="str">
        <f t="shared" si="9"/>
        <v/>
      </c>
      <c r="P86" s="62" t="str">
        <f t="shared" si="6"/>
        <v/>
      </c>
      <c r="R86" s="63">
        <f t="shared" ca="1" si="5"/>
        <v>44019</v>
      </c>
      <c r="S86" s="13"/>
    </row>
    <row r="87" spans="1:19" x14ac:dyDescent="0.2">
      <c r="A87" s="6">
        <v>7.8</v>
      </c>
      <c r="B87" s="144" t="s">
        <v>377</v>
      </c>
      <c r="C87" s="145" t="s">
        <v>377</v>
      </c>
      <c r="D87" s="146"/>
      <c r="E87" s="147"/>
      <c r="F87" s="147"/>
      <c r="G87" s="148"/>
      <c r="H87" s="6" t="s">
        <v>9</v>
      </c>
      <c r="I87" s="6"/>
      <c r="K87" s="22"/>
      <c r="L87" s="23"/>
      <c r="M87" s="23" t="str">
        <f t="shared" si="7"/>
        <v/>
      </c>
      <c r="N87" s="23" t="str">
        <f t="shared" si="8"/>
        <v/>
      </c>
      <c r="O87" s="22" t="str">
        <f t="shared" si="9"/>
        <v/>
      </c>
      <c r="P87" s="62" t="str">
        <f t="shared" si="6"/>
        <v/>
      </c>
      <c r="R87" s="63">
        <f t="shared" ca="1" si="5"/>
        <v>44019</v>
      </c>
      <c r="S87" s="13"/>
    </row>
    <row r="88" spans="1:19" x14ac:dyDescent="0.2">
      <c r="A88" s="6">
        <v>7.9</v>
      </c>
      <c r="B88" s="144" t="s">
        <v>378</v>
      </c>
      <c r="C88" s="145" t="s">
        <v>378</v>
      </c>
      <c r="D88" s="146" t="s">
        <v>386</v>
      </c>
      <c r="E88" s="147"/>
      <c r="F88" s="147"/>
      <c r="G88" s="148"/>
      <c r="H88" s="6">
        <v>2</v>
      </c>
      <c r="I88" s="6"/>
      <c r="K88" s="22"/>
      <c r="L88" s="23"/>
      <c r="M88" s="23" t="str">
        <f t="shared" si="7"/>
        <v/>
      </c>
      <c r="N88" s="23" t="str">
        <f t="shared" si="8"/>
        <v/>
      </c>
      <c r="O88" s="22" t="str">
        <f t="shared" si="9"/>
        <v/>
      </c>
      <c r="P88" s="62" t="str">
        <f t="shared" si="6"/>
        <v/>
      </c>
      <c r="R88" s="63">
        <f t="shared" ca="1" si="5"/>
        <v>44019</v>
      </c>
      <c r="S88" s="13"/>
    </row>
    <row r="89" spans="1:19" x14ac:dyDescent="0.2">
      <c r="A89" s="26">
        <v>7.1</v>
      </c>
      <c r="B89" s="144" t="s">
        <v>379</v>
      </c>
      <c r="C89" s="145" t="s">
        <v>379</v>
      </c>
      <c r="D89" s="146"/>
      <c r="E89" s="147"/>
      <c r="F89" s="147"/>
      <c r="G89" s="148"/>
      <c r="H89" s="6" t="s">
        <v>9</v>
      </c>
      <c r="I89" s="6"/>
      <c r="K89" s="22"/>
      <c r="L89" s="23"/>
      <c r="M89" s="23" t="str">
        <f t="shared" si="7"/>
        <v/>
      </c>
      <c r="N89" s="23" t="str">
        <f t="shared" si="8"/>
        <v/>
      </c>
      <c r="O89" s="22" t="str">
        <f t="shared" si="9"/>
        <v/>
      </c>
      <c r="P89" s="62" t="str">
        <f t="shared" si="6"/>
        <v/>
      </c>
      <c r="R89" s="63">
        <f t="shared" ca="1" si="5"/>
        <v>44019</v>
      </c>
      <c r="S89" s="13"/>
    </row>
    <row r="90" spans="1:19" x14ac:dyDescent="0.2">
      <c r="A90" s="6">
        <v>7.11</v>
      </c>
      <c r="B90" s="144" t="s">
        <v>148</v>
      </c>
      <c r="C90" s="145" t="s">
        <v>135</v>
      </c>
      <c r="D90" s="146"/>
      <c r="E90" s="147"/>
      <c r="F90" s="147"/>
      <c r="G90" s="148"/>
      <c r="H90" s="6" t="s">
        <v>9</v>
      </c>
      <c r="I90" s="6"/>
      <c r="K90" s="22"/>
      <c r="L90" s="23"/>
      <c r="M90" s="23" t="str">
        <f t="shared" si="7"/>
        <v/>
      </c>
      <c r="N90" s="23" t="str">
        <f t="shared" si="8"/>
        <v/>
      </c>
      <c r="O90" s="22" t="str">
        <f t="shared" si="9"/>
        <v/>
      </c>
      <c r="P90" s="62" t="str">
        <f t="shared" si="6"/>
        <v/>
      </c>
      <c r="R90" s="63">
        <f t="shared" ca="1" si="5"/>
        <v>44019</v>
      </c>
      <c r="S90" s="13"/>
    </row>
    <row r="91" spans="1:19" x14ac:dyDescent="0.2">
      <c r="A91" s="26">
        <v>7.12</v>
      </c>
      <c r="B91" s="144" t="s">
        <v>380</v>
      </c>
      <c r="C91" s="145" t="s">
        <v>380</v>
      </c>
      <c r="D91" s="146"/>
      <c r="E91" s="147"/>
      <c r="F91" s="147"/>
      <c r="G91" s="148"/>
      <c r="H91" s="6">
        <v>1</v>
      </c>
      <c r="I91" s="6"/>
      <c r="K91" s="22"/>
      <c r="L91" s="23"/>
      <c r="M91" s="23" t="str">
        <f t="shared" si="7"/>
        <v/>
      </c>
      <c r="N91" s="23" t="str">
        <f t="shared" si="8"/>
        <v/>
      </c>
      <c r="O91" s="22" t="str">
        <f t="shared" si="9"/>
        <v/>
      </c>
      <c r="P91" s="62" t="str">
        <f t="shared" si="6"/>
        <v/>
      </c>
      <c r="R91" s="63">
        <f t="shared" ca="1" si="5"/>
        <v>44019</v>
      </c>
      <c r="S91" s="13"/>
    </row>
    <row r="92" spans="1:19" x14ac:dyDescent="0.2">
      <c r="A92" s="6">
        <v>7.13</v>
      </c>
      <c r="B92" s="144" t="s">
        <v>381</v>
      </c>
      <c r="C92" s="145" t="s">
        <v>381</v>
      </c>
      <c r="D92" s="146"/>
      <c r="E92" s="147"/>
      <c r="F92" s="147"/>
      <c r="G92" s="148"/>
      <c r="H92" s="6" t="s">
        <v>9</v>
      </c>
      <c r="I92" s="6"/>
      <c r="K92" s="22"/>
      <c r="L92" s="23"/>
      <c r="M92" s="23" t="str">
        <f t="shared" si="7"/>
        <v/>
      </c>
      <c r="N92" s="23" t="str">
        <f t="shared" si="8"/>
        <v/>
      </c>
      <c r="O92" s="22" t="str">
        <f t="shared" si="9"/>
        <v/>
      </c>
      <c r="P92" s="62" t="str">
        <f t="shared" si="6"/>
        <v/>
      </c>
      <c r="R92" s="63">
        <f t="shared" ca="1" si="5"/>
        <v>44019</v>
      </c>
      <c r="S92" s="13"/>
    </row>
    <row r="93" spans="1:19" x14ac:dyDescent="0.2">
      <c r="A93" s="26">
        <v>7.14</v>
      </c>
      <c r="B93" s="144" t="s">
        <v>58</v>
      </c>
      <c r="C93" s="145" t="s">
        <v>58</v>
      </c>
      <c r="D93" s="146"/>
      <c r="E93" s="147"/>
      <c r="F93" s="147"/>
      <c r="G93" s="148"/>
      <c r="H93" s="6" t="s">
        <v>11</v>
      </c>
      <c r="I93" s="6"/>
      <c r="K93" s="22"/>
      <c r="L93" s="23"/>
      <c r="M93" s="23" t="str">
        <f t="shared" si="7"/>
        <v/>
      </c>
      <c r="N93" s="23" t="str">
        <f t="shared" si="8"/>
        <v/>
      </c>
      <c r="O93" s="22" t="str">
        <f t="shared" si="9"/>
        <v/>
      </c>
      <c r="P93" s="62" t="str">
        <f t="shared" si="6"/>
        <v/>
      </c>
      <c r="R93" s="63">
        <f t="shared" ca="1" si="5"/>
        <v>44019</v>
      </c>
      <c r="S93" s="14"/>
    </row>
    <row r="94" spans="1:19" x14ac:dyDescent="0.2">
      <c r="M94" s="23" t="str">
        <f t="shared" si="7"/>
        <v/>
      </c>
      <c r="N94" s="23" t="str">
        <f t="shared" si="8"/>
        <v/>
      </c>
      <c r="O94" s="22" t="str">
        <f t="shared" si="9"/>
        <v/>
      </c>
      <c r="P94" s="62" t="str">
        <f t="shared" si="6"/>
        <v/>
      </c>
      <c r="R94" s="63">
        <f t="shared" ca="1" si="5"/>
        <v>44019</v>
      </c>
      <c r="S94" s="14"/>
    </row>
    <row r="95" spans="1:19" x14ac:dyDescent="0.2">
      <c r="A95" s="150" t="s">
        <v>387</v>
      </c>
      <c r="B95" s="150"/>
      <c r="C95" s="150"/>
      <c r="D95" s="150"/>
      <c r="E95" s="150"/>
      <c r="F95" s="150"/>
      <c r="M95" s="23" t="str">
        <f t="shared" si="7"/>
        <v/>
      </c>
      <c r="N95" s="23" t="str">
        <f t="shared" si="8"/>
        <v/>
      </c>
      <c r="O95" s="22" t="str">
        <f t="shared" si="9"/>
        <v/>
      </c>
      <c r="P95" s="62" t="str">
        <f t="shared" si="6"/>
        <v/>
      </c>
      <c r="R95" s="63">
        <f t="shared" ca="1" si="5"/>
        <v>44019</v>
      </c>
      <c r="S95" s="13"/>
    </row>
    <row r="96" spans="1:19" x14ac:dyDescent="0.2">
      <c r="A96" s="6">
        <v>8.1</v>
      </c>
      <c r="B96" s="144" t="s">
        <v>388</v>
      </c>
      <c r="C96" s="145" t="s">
        <v>388</v>
      </c>
      <c r="D96" s="146"/>
      <c r="E96" s="147"/>
      <c r="F96" s="147"/>
      <c r="G96" s="148"/>
      <c r="H96" s="6">
        <v>1</v>
      </c>
      <c r="I96" s="6"/>
      <c r="K96" s="22"/>
      <c r="L96" s="23"/>
      <c r="M96" s="23" t="str">
        <f t="shared" si="7"/>
        <v/>
      </c>
      <c r="N96" s="23" t="str">
        <f t="shared" si="8"/>
        <v/>
      </c>
      <c r="O96" s="22" t="str">
        <f t="shared" si="9"/>
        <v/>
      </c>
      <c r="P96" s="62" t="str">
        <f t="shared" si="6"/>
        <v/>
      </c>
      <c r="R96" s="63">
        <f t="shared" ca="1" si="5"/>
        <v>44019</v>
      </c>
      <c r="S96" s="13"/>
    </row>
    <row r="97" spans="1:19" x14ac:dyDescent="0.2">
      <c r="A97" s="6">
        <v>8.1999999999999993</v>
      </c>
      <c r="B97" s="144" t="s">
        <v>389</v>
      </c>
      <c r="C97" s="145" t="s">
        <v>389</v>
      </c>
      <c r="D97" s="155">
        <v>42309</v>
      </c>
      <c r="E97" s="147"/>
      <c r="F97" s="147"/>
      <c r="G97" s="148"/>
      <c r="H97" s="6">
        <v>1</v>
      </c>
      <c r="I97" s="6"/>
      <c r="K97" s="22"/>
      <c r="L97" s="23"/>
      <c r="M97" s="23" t="str">
        <f t="shared" si="7"/>
        <v/>
      </c>
      <c r="N97" s="23" t="str">
        <f t="shared" si="8"/>
        <v/>
      </c>
      <c r="O97" s="22" t="str">
        <f t="shared" si="9"/>
        <v/>
      </c>
      <c r="P97" s="62" t="str">
        <f t="shared" si="6"/>
        <v/>
      </c>
      <c r="R97" s="63">
        <f t="shared" ca="1" si="5"/>
        <v>44019</v>
      </c>
      <c r="S97" s="13"/>
    </row>
    <row r="98" spans="1:19" x14ac:dyDescent="0.2">
      <c r="A98" s="6">
        <v>8.3000000000000007</v>
      </c>
      <c r="B98" s="144" t="s">
        <v>390</v>
      </c>
      <c r="C98" s="145" t="s">
        <v>390</v>
      </c>
      <c r="D98" s="146" t="s">
        <v>392</v>
      </c>
      <c r="E98" s="147"/>
      <c r="F98" s="147"/>
      <c r="G98" s="148"/>
      <c r="H98" s="6">
        <v>1</v>
      </c>
      <c r="I98" s="6"/>
      <c r="K98" s="22"/>
      <c r="L98" s="23"/>
      <c r="M98" s="23" t="str">
        <f t="shared" si="7"/>
        <v/>
      </c>
      <c r="N98" s="23" t="str">
        <f t="shared" si="8"/>
        <v/>
      </c>
      <c r="O98" s="22" t="str">
        <f t="shared" si="9"/>
        <v/>
      </c>
      <c r="P98" s="62" t="str">
        <f t="shared" si="6"/>
        <v/>
      </c>
      <c r="R98" s="63">
        <f t="shared" ca="1" si="5"/>
        <v>44019</v>
      </c>
      <c r="S98" s="13"/>
    </row>
    <row r="99" spans="1:19" x14ac:dyDescent="0.2">
      <c r="A99" s="6">
        <v>8.4</v>
      </c>
      <c r="B99" s="144" t="s">
        <v>389</v>
      </c>
      <c r="C99" s="145" t="s">
        <v>389</v>
      </c>
      <c r="D99" s="155">
        <v>42309</v>
      </c>
      <c r="E99" s="147"/>
      <c r="F99" s="147"/>
      <c r="G99" s="148"/>
      <c r="H99" s="6">
        <v>1</v>
      </c>
      <c r="I99" s="6"/>
      <c r="K99" s="22"/>
      <c r="L99" s="23"/>
      <c r="M99" s="23" t="str">
        <f t="shared" si="7"/>
        <v/>
      </c>
      <c r="N99" s="23" t="str">
        <f t="shared" si="8"/>
        <v/>
      </c>
      <c r="O99" s="22" t="str">
        <f t="shared" si="9"/>
        <v/>
      </c>
      <c r="P99" s="62" t="str">
        <f t="shared" si="6"/>
        <v/>
      </c>
      <c r="R99" s="63">
        <f t="shared" ca="1" si="5"/>
        <v>44019</v>
      </c>
      <c r="S99" s="13"/>
    </row>
    <row r="100" spans="1:19" x14ac:dyDescent="0.2">
      <c r="A100" s="6">
        <v>8.5</v>
      </c>
      <c r="B100" s="144" t="s">
        <v>391</v>
      </c>
      <c r="C100" s="145" t="s">
        <v>391</v>
      </c>
      <c r="D100" s="144"/>
      <c r="E100" s="149"/>
      <c r="F100" s="149"/>
      <c r="G100" s="145"/>
      <c r="H100" s="6" t="s">
        <v>9</v>
      </c>
      <c r="I100" s="6"/>
      <c r="K100" s="22"/>
      <c r="L100" s="23"/>
      <c r="M100" s="23" t="str">
        <f t="shared" si="7"/>
        <v/>
      </c>
      <c r="N100" s="23" t="str">
        <f t="shared" si="8"/>
        <v/>
      </c>
      <c r="O100" s="22" t="str">
        <f t="shared" si="9"/>
        <v/>
      </c>
      <c r="P100" s="62" t="str">
        <f t="shared" si="6"/>
        <v/>
      </c>
      <c r="R100" s="63">
        <f t="shared" ca="1" si="5"/>
        <v>44019</v>
      </c>
      <c r="S100" s="13"/>
    </row>
    <row r="101" spans="1:19" x14ac:dyDescent="0.2">
      <c r="A101" s="6">
        <v>8.6</v>
      </c>
      <c r="B101" s="144" t="s">
        <v>389</v>
      </c>
      <c r="C101" s="145" t="s">
        <v>389</v>
      </c>
      <c r="D101" s="146"/>
      <c r="E101" s="147"/>
      <c r="F101" s="147"/>
      <c r="G101" s="148"/>
      <c r="H101" s="6" t="s">
        <v>9</v>
      </c>
      <c r="I101" s="6"/>
      <c r="K101" s="22"/>
      <c r="L101" s="23"/>
      <c r="M101" s="23" t="str">
        <f t="shared" si="7"/>
        <v/>
      </c>
      <c r="N101" s="23" t="str">
        <f t="shared" si="8"/>
        <v/>
      </c>
      <c r="O101" s="22" t="str">
        <f t="shared" si="9"/>
        <v/>
      </c>
      <c r="P101" s="62" t="str">
        <f t="shared" si="6"/>
        <v/>
      </c>
      <c r="R101" s="63">
        <f t="shared" ca="1" si="5"/>
        <v>44019</v>
      </c>
      <c r="S101" s="13"/>
    </row>
    <row r="102" spans="1:19" x14ac:dyDescent="0.2">
      <c r="A102" s="6">
        <v>8.6999999999999993</v>
      </c>
      <c r="B102" s="144" t="s">
        <v>58</v>
      </c>
      <c r="C102" s="145" t="s">
        <v>58</v>
      </c>
      <c r="D102" s="146"/>
      <c r="E102" s="147"/>
      <c r="F102" s="147"/>
      <c r="G102" s="148"/>
      <c r="H102" s="6" t="s">
        <v>11</v>
      </c>
      <c r="I102" s="6"/>
      <c r="K102" s="22"/>
      <c r="L102" s="23"/>
      <c r="M102" s="23" t="str">
        <f t="shared" si="7"/>
        <v/>
      </c>
      <c r="N102" s="23" t="str">
        <f t="shared" si="8"/>
        <v/>
      </c>
      <c r="O102" s="22" t="str">
        <f t="shared" si="9"/>
        <v/>
      </c>
      <c r="P102" s="62" t="str">
        <f t="shared" si="6"/>
        <v/>
      </c>
      <c r="R102" s="63">
        <f t="shared" ca="1" si="5"/>
        <v>44019</v>
      </c>
      <c r="S102" s="14"/>
    </row>
    <row r="103" spans="1:19" x14ac:dyDescent="0.2">
      <c r="M103" s="23" t="str">
        <f t="shared" si="7"/>
        <v/>
      </c>
      <c r="N103" s="23" t="str">
        <f t="shared" si="8"/>
        <v/>
      </c>
      <c r="O103" s="22" t="str">
        <f t="shared" si="9"/>
        <v/>
      </c>
      <c r="P103" s="62" t="str">
        <f t="shared" si="6"/>
        <v/>
      </c>
      <c r="R103" s="63">
        <f t="shared" ca="1" si="5"/>
        <v>44019</v>
      </c>
      <c r="S103" s="14"/>
    </row>
    <row r="104" spans="1:19" x14ac:dyDescent="0.2">
      <c r="M104" s="23" t="str">
        <f t="shared" si="7"/>
        <v/>
      </c>
      <c r="N104" s="23" t="str">
        <f t="shared" si="8"/>
        <v/>
      </c>
      <c r="O104" s="22" t="str">
        <f t="shared" si="9"/>
        <v/>
      </c>
      <c r="P104" s="62" t="str">
        <f t="shared" si="6"/>
        <v/>
      </c>
      <c r="R104" s="63">
        <f t="shared" ca="1" si="5"/>
        <v>44019</v>
      </c>
      <c r="S104" s="14"/>
    </row>
    <row r="105" spans="1:19" x14ac:dyDescent="0.2">
      <c r="M105" s="23" t="str">
        <f t="shared" si="7"/>
        <v/>
      </c>
      <c r="N105" s="23" t="str">
        <f t="shared" si="8"/>
        <v/>
      </c>
      <c r="O105" s="22" t="str">
        <f t="shared" si="9"/>
        <v/>
      </c>
      <c r="P105" s="62" t="str">
        <f t="shared" si="6"/>
        <v/>
      </c>
      <c r="R105" s="63">
        <f t="shared" ca="1" si="5"/>
        <v>44019</v>
      </c>
    </row>
    <row r="106" spans="1:19" x14ac:dyDescent="0.2">
      <c r="M106" s="23" t="str">
        <f t="shared" si="7"/>
        <v/>
      </c>
      <c r="N106" s="23" t="str">
        <f t="shared" si="8"/>
        <v/>
      </c>
      <c r="O106" s="22" t="str">
        <f t="shared" si="9"/>
        <v/>
      </c>
      <c r="P106" s="62" t="str">
        <f t="shared" si="6"/>
        <v/>
      </c>
      <c r="R106" s="63">
        <f t="shared" ca="1" si="5"/>
        <v>44019</v>
      </c>
    </row>
    <row r="107" spans="1:19" x14ac:dyDescent="0.2">
      <c r="M107" s="23" t="str">
        <f t="shared" si="7"/>
        <v/>
      </c>
      <c r="N107" s="23" t="str">
        <f t="shared" si="8"/>
        <v/>
      </c>
      <c r="O107" s="22" t="str">
        <f t="shared" si="9"/>
        <v/>
      </c>
      <c r="P107" s="62" t="str">
        <f t="shared" si="6"/>
        <v/>
      </c>
      <c r="R107" s="63">
        <f t="shared" ca="1" si="5"/>
        <v>44019</v>
      </c>
    </row>
    <row r="108" spans="1:19" x14ac:dyDescent="0.2">
      <c r="M108" s="23" t="str">
        <f t="shared" si="7"/>
        <v/>
      </c>
      <c r="N108" s="23" t="str">
        <f t="shared" si="8"/>
        <v/>
      </c>
      <c r="O108" s="22" t="str">
        <f t="shared" si="9"/>
        <v/>
      </c>
      <c r="P108" s="62" t="str">
        <f t="shared" si="6"/>
        <v/>
      </c>
      <c r="R108" s="63">
        <f t="shared" ca="1" si="5"/>
        <v>44019</v>
      </c>
    </row>
    <row r="109" spans="1:19" x14ac:dyDescent="0.2">
      <c r="M109" s="23" t="str">
        <f t="shared" si="7"/>
        <v/>
      </c>
      <c r="N109" s="23" t="str">
        <f t="shared" si="8"/>
        <v/>
      </c>
      <c r="O109" s="22" t="str">
        <f t="shared" si="9"/>
        <v/>
      </c>
      <c r="P109" s="62" t="str">
        <f t="shared" si="6"/>
        <v/>
      </c>
      <c r="R109" s="63">
        <f t="shared" ca="1" si="5"/>
        <v>44019</v>
      </c>
    </row>
    <row r="110" spans="1:19" x14ac:dyDescent="0.2">
      <c r="M110" s="23" t="str">
        <f t="shared" si="7"/>
        <v/>
      </c>
      <c r="N110" s="23" t="str">
        <f t="shared" si="8"/>
        <v/>
      </c>
      <c r="O110" s="22" t="str">
        <f t="shared" si="9"/>
        <v/>
      </c>
      <c r="P110" s="62" t="str">
        <f t="shared" si="6"/>
        <v/>
      </c>
      <c r="R110" s="63">
        <f t="shared" ca="1" si="5"/>
        <v>44019</v>
      </c>
    </row>
    <row r="111" spans="1:19" x14ac:dyDescent="0.2">
      <c r="M111" s="23" t="str">
        <f t="shared" si="7"/>
        <v/>
      </c>
      <c r="N111" s="23" t="str">
        <f t="shared" si="8"/>
        <v/>
      </c>
      <c r="O111" s="22" t="str">
        <f t="shared" si="9"/>
        <v/>
      </c>
      <c r="P111" s="62" t="str">
        <f t="shared" si="6"/>
        <v/>
      </c>
      <c r="R111" s="63">
        <f t="shared" ca="1" si="5"/>
        <v>44019</v>
      </c>
    </row>
    <row r="112" spans="1:19" x14ac:dyDescent="0.2">
      <c r="M112" s="23" t="str">
        <f t="shared" si="7"/>
        <v/>
      </c>
      <c r="N112" s="23" t="str">
        <f t="shared" si="8"/>
        <v/>
      </c>
      <c r="O112" s="22" t="str">
        <f t="shared" si="9"/>
        <v/>
      </c>
      <c r="P112" s="62" t="str">
        <f t="shared" si="6"/>
        <v/>
      </c>
      <c r="R112" s="63">
        <f t="shared" ca="1" si="5"/>
        <v>44019</v>
      </c>
    </row>
    <row r="113" spans="13:18" x14ac:dyDescent="0.2">
      <c r="M113" s="23" t="str">
        <f t="shared" si="7"/>
        <v/>
      </c>
      <c r="N113" s="23" t="str">
        <f t="shared" si="8"/>
        <v/>
      </c>
      <c r="O113" s="22" t="str">
        <f t="shared" si="9"/>
        <v/>
      </c>
      <c r="P113" s="62" t="str">
        <f t="shared" si="6"/>
        <v/>
      </c>
      <c r="R113" s="63">
        <f t="shared" ca="1" si="5"/>
        <v>44019</v>
      </c>
    </row>
    <row r="114" spans="13:18" x14ac:dyDescent="0.2">
      <c r="M114" s="23" t="str">
        <f t="shared" si="7"/>
        <v/>
      </c>
      <c r="N114" s="23" t="str">
        <f t="shared" si="8"/>
        <v/>
      </c>
      <c r="O114" s="22" t="str">
        <f t="shared" si="9"/>
        <v/>
      </c>
      <c r="P114" s="62" t="str">
        <f t="shared" si="6"/>
        <v/>
      </c>
      <c r="R114" s="63">
        <f t="shared" ca="1" si="5"/>
        <v>44019</v>
      </c>
    </row>
    <row r="115" spans="13:18" x14ac:dyDescent="0.2">
      <c r="M115" s="23" t="str">
        <f t="shared" si="7"/>
        <v/>
      </c>
      <c r="N115" s="23" t="str">
        <f t="shared" si="8"/>
        <v/>
      </c>
      <c r="O115" s="22" t="str">
        <f t="shared" si="9"/>
        <v/>
      </c>
      <c r="P115" s="62" t="str">
        <f t="shared" si="6"/>
        <v/>
      </c>
      <c r="R115" s="63">
        <f t="shared" ca="1" si="5"/>
        <v>44019</v>
      </c>
    </row>
    <row r="116" spans="13:18" x14ac:dyDescent="0.2">
      <c r="M116" s="23" t="str">
        <f t="shared" si="7"/>
        <v/>
      </c>
      <c r="N116" s="23" t="str">
        <f t="shared" si="8"/>
        <v/>
      </c>
      <c r="O116" s="22" t="str">
        <f t="shared" si="9"/>
        <v/>
      </c>
      <c r="P116" s="62" t="str">
        <f t="shared" si="6"/>
        <v/>
      </c>
      <c r="R116" s="63">
        <f t="shared" ca="1" si="5"/>
        <v>44019</v>
      </c>
    </row>
    <row r="117" spans="13:18" x14ac:dyDescent="0.2">
      <c r="M117" s="23" t="str">
        <f t="shared" si="7"/>
        <v/>
      </c>
      <c r="N117" s="23" t="str">
        <f t="shared" si="8"/>
        <v/>
      </c>
      <c r="O117" s="22" t="str">
        <f t="shared" si="9"/>
        <v/>
      </c>
      <c r="P117" s="62" t="str">
        <f t="shared" si="6"/>
        <v/>
      </c>
      <c r="R117" s="63">
        <f t="shared" ca="1" si="5"/>
        <v>44019</v>
      </c>
    </row>
    <row r="118" spans="13:18" x14ac:dyDescent="0.2">
      <c r="M118" s="23" t="str">
        <f t="shared" si="7"/>
        <v/>
      </c>
      <c r="N118" s="23" t="str">
        <f t="shared" si="8"/>
        <v/>
      </c>
      <c r="O118" s="22" t="str">
        <f t="shared" si="9"/>
        <v/>
      </c>
      <c r="P118" s="62" t="str">
        <f t="shared" si="6"/>
        <v/>
      </c>
      <c r="R118" s="63">
        <f t="shared" ca="1" si="5"/>
        <v>44019</v>
      </c>
    </row>
    <row r="119" spans="13:18" x14ac:dyDescent="0.2">
      <c r="M119" s="23" t="str">
        <f t="shared" si="7"/>
        <v/>
      </c>
      <c r="N119" s="23" t="str">
        <f t="shared" si="8"/>
        <v/>
      </c>
      <c r="O119" s="22" t="str">
        <f t="shared" si="9"/>
        <v/>
      </c>
      <c r="P119" s="62" t="str">
        <f t="shared" si="6"/>
        <v/>
      </c>
      <c r="R119" s="63">
        <f t="shared" ca="1" si="5"/>
        <v>44019</v>
      </c>
    </row>
    <row r="120" spans="13:18" x14ac:dyDescent="0.2">
      <c r="M120" s="23" t="str">
        <f t="shared" si="7"/>
        <v/>
      </c>
      <c r="N120" s="23" t="str">
        <f t="shared" si="8"/>
        <v/>
      </c>
      <c r="O120" s="22" t="str">
        <f t="shared" si="9"/>
        <v/>
      </c>
      <c r="P120" s="62" t="str">
        <f t="shared" si="6"/>
        <v/>
      </c>
      <c r="R120" s="63">
        <f t="shared" ca="1" si="5"/>
        <v>44019</v>
      </c>
    </row>
    <row r="121" spans="13:18" x14ac:dyDescent="0.2">
      <c r="M121" s="23" t="str">
        <f t="shared" si="7"/>
        <v/>
      </c>
      <c r="N121" s="23" t="str">
        <f t="shared" si="8"/>
        <v/>
      </c>
      <c r="O121" s="22" t="str">
        <f t="shared" si="9"/>
        <v/>
      </c>
      <c r="P121" s="62" t="str">
        <f t="shared" si="6"/>
        <v/>
      </c>
      <c r="R121" s="63">
        <f t="shared" ca="1" si="5"/>
        <v>44019</v>
      </c>
    </row>
    <row r="122" spans="13:18" x14ac:dyDescent="0.2">
      <c r="M122" s="23" t="str">
        <f t="shared" si="7"/>
        <v/>
      </c>
      <c r="N122" s="23" t="str">
        <f t="shared" si="8"/>
        <v/>
      </c>
      <c r="O122" s="22" t="str">
        <f t="shared" si="9"/>
        <v/>
      </c>
      <c r="P122" s="62" t="str">
        <f t="shared" si="6"/>
        <v/>
      </c>
      <c r="R122" s="63">
        <f t="shared" ca="1" si="5"/>
        <v>44019</v>
      </c>
    </row>
    <row r="123" spans="13:18" x14ac:dyDescent="0.2">
      <c r="M123" s="23" t="str">
        <f t="shared" si="7"/>
        <v/>
      </c>
      <c r="N123" s="23" t="str">
        <f t="shared" si="8"/>
        <v/>
      </c>
      <c r="O123" s="22" t="str">
        <f t="shared" si="9"/>
        <v/>
      </c>
      <c r="P123" s="62" t="str">
        <f t="shared" si="6"/>
        <v/>
      </c>
      <c r="R123" s="63">
        <f t="shared" ca="1" si="5"/>
        <v>44019</v>
      </c>
    </row>
    <row r="124" spans="13:18" x14ac:dyDescent="0.2">
      <c r="M124" s="23" t="str">
        <f t="shared" si="7"/>
        <v/>
      </c>
      <c r="N124" s="23" t="str">
        <f t="shared" si="8"/>
        <v/>
      </c>
      <c r="O124" s="22" t="str">
        <f t="shared" si="9"/>
        <v/>
      </c>
      <c r="P124" s="62" t="str">
        <f t="shared" si="6"/>
        <v/>
      </c>
      <c r="R124" s="63">
        <f t="shared" ca="1" si="5"/>
        <v>44019</v>
      </c>
    </row>
    <row r="125" spans="13:18" x14ac:dyDescent="0.2">
      <c r="M125" s="23" t="str">
        <f t="shared" si="7"/>
        <v/>
      </c>
      <c r="N125" s="23" t="str">
        <f t="shared" si="8"/>
        <v/>
      </c>
      <c r="O125" s="22" t="str">
        <f t="shared" si="9"/>
        <v/>
      </c>
      <c r="P125" s="62" t="str">
        <f t="shared" si="6"/>
        <v/>
      </c>
      <c r="R125" s="63">
        <f t="shared" ca="1" si="5"/>
        <v>44019</v>
      </c>
    </row>
    <row r="126" spans="13:18" x14ac:dyDescent="0.2">
      <c r="M126" s="23" t="str">
        <f t="shared" si="7"/>
        <v/>
      </c>
      <c r="N126" s="23" t="str">
        <f t="shared" si="8"/>
        <v/>
      </c>
      <c r="O126" s="22" t="str">
        <f t="shared" si="9"/>
        <v/>
      </c>
      <c r="P126" s="62" t="str">
        <f t="shared" si="6"/>
        <v/>
      </c>
      <c r="R126" s="63">
        <f t="shared" ca="1" si="5"/>
        <v>44019</v>
      </c>
    </row>
    <row r="127" spans="13:18" x14ac:dyDescent="0.2">
      <c r="M127" s="23" t="str">
        <f t="shared" si="7"/>
        <v/>
      </c>
      <c r="N127" s="23" t="str">
        <f t="shared" si="8"/>
        <v/>
      </c>
      <c r="O127" s="22" t="str">
        <f t="shared" si="9"/>
        <v/>
      </c>
      <c r="P127" s="62" t="str">
        <f t="shared" si="6"/>
        <v/>
      </c>
      <c r="R127" s="63">
        <f t="shared" ca="1" si="5"/>
        <v>44019</v>
      </c>
    </row>
    <row r="128" spans="13:18" x14ac:dyDescent="0.2">
      <c r="M128" s="23" t="str">
        <f t="shared" si="7"/>
        <v/>
      </c>
      <c r="N128" s="23" t="str">
        <f t="shared" si="8"/>
        <v/>
      </c>
      <c r="O128" s="22" t="str">
        <f t="shared" si="9"/>
        <v/>
      </c>
      <c r="P128" s="62" t="str">
        <f t="shared" si="6"/>
        <v/>
      </c>
      <c r="R128" s="63">
        <f t="shared" ca="1" si="5"/>
        <v>44019</v>
      </c>
    </row>
    <row r="129" spans="13:18" x14ac:dyDescent="0.2">
      <c r="M129" s="23" t="str">
        <f t="shared" si="7"/>
        <v/>
      </c>
      <c r="N129" s="23" t="str">
        <f t="shared" si="8"/>
        <v/>
      </c>
      <c r="O129" s="22" t="str">
        <f t="shared" si="9"/>
        <v/>
      </c>
      <c r="P129" s="62" t="str">
        <f t="shared" si="6"/>
        <v/>
      </c>
      <c r="R129" s="63">
        <f t="shared" ca="1" si="5"/>
        <v>44019</v>
      </c>
    </row>
    <row r="130" spans="13:18" x14ac:dyDescent="0.2">
      <c r="M130" s="23" t="str">
        <f t="shared" si="7"/>
        <v/>
      </c>
      <c r="N130" s="23" t="str">
        <f t="shared" si="8"/>
        <v/>
      </c>
      <c r="O130" s="22" t="str">
        <f t="shared" si="9"/>
        <v/>
      </c>
      <c r="P130" s="62" t="str">
        <f t="shared" si="6"/>
        <v/>
      </c>
      <c r="R130" s="63">
        <f t="shared" ca="1" si="5"/>
        <v>44019</v>
      </c>
    </row>
    <row r="131" spans="13:18" x14ac:dyDescent="0.2">
      <c r="M131" s="23" t="str">
        <f t="shared" si="7"/>
        <v/>
      </c>
      <c r="N131" s="23" t="str">
        <f t="shared" si="8"/>
        <v/>
      </c>
      <c r="O131" s="22" t="str">
        <f t="shared" si="9"/>
        <v/>
      </c>
      <c r="P131" s="62" t="str">
        <f t="shared" si="6"/>
        <v/>
      </c>
      <c r="R131" s="63">
        <f t="shared" ca="1" si="5"/>
        <v>44019</v>
      </c>
    </row>
    <row r="132" spans="13:18" x14ac:dyDescent="0.2">
      <c r="M132" s="23" t="str">
        <f t="shared" si="7"/>
        <v/>
      </c>
      <c r="N132" s="23" t="str">
        <f t="shared" si="8"/>
        <v/>
      </c>
      <c r="O132" s="22" t="str">
        <f t="shared" si="9"/>
        <v/>
      </c>
      <c r="P132" s="62" t="str">
        <f t="shared" si="6"/>
        <v/>
      </c>
      <c r="R132" s="63">
        <f t="shared" ca="1" si="5"/>
        <v>44019</v>
      </c>
    </row>
    <row r="133" spans="13:18" x14ac:dyDescent="0.2">
      <c r="M133" s="23" t="str">
        <f t="shared" si="7"/>
        <v/>
      </c>
      <c r="N133" s="23" t="str">
        <f t="shared" si="8"/>
        <v/>
      </c>
      <c r="O133" s="22" t="str">
        <f t="shared" si="9"/>
        <v/>
      </c>
      <c r="P133" s="62" t="str">
        <f t="shared" si="6"/>
        <v/>
      </c>
      <c r="R133" s="63">
        <f t="shared" ca="1" si="5"/>
        <v>44019</v>
      </c>
    </row>
    <row r="134" spans="13:18" x14ac:dyDescent="0.2">
      <c r="M134" s="23" t="str">
        <f t="shared" si="7"/>
        <v/>
      </c>
      <c r="N134" s="23" t="str">
        <f t="shared" si="8"/>
        <v/>
      </c>
      <c r="O134" s="22" t="str">
        <f t="shared" si="9"/>
        <v/>
      </c>
      <c r="P134" s="62" t="str">
        <f t="shared" si="6"/>
        <v/>
      </c>
      <c r="R134" s="63">
        <f t="shared" ref="R134:R197" ca="1" si="10">TODAY()</f>
        <v>44019</v>
      </c>
    </row>
    <row r="135" spans="13:18" x14ac:dyDescent="0.2">
      <c r="M135" s="23" t="str">
        <f t="shared" si="7"/>
        <v/>
      </c>
      <c r="N135" s="23" t="str">
        <f t="shared" si="8"/>
        <v/>
      </c>
      <c r="O135" s="22" t="str">
        <f t="shared" si="9"/>
        <v/>
      </c>
      <c r="P135" s="62" t="str">
        <f t="shared" ref="P135:P198" si="11">IF(K135="y",R135+L135,"")</f>
        <v/>
      </c>
      <c r="R135" s="63">
        <f t="shared" ca="1" si="10"/>
        <v>44019</v>
      </c>
    </row>
    <row r="136" spans="13:18" x14ac:dyDescent="0.2">
      <c r="M136" s="23" t="str">
        <f t="shared" ref="M136:M199" si="12">IF(K136="y",H136,"")</f>
        <v/>
      </c>
      <c r="N136" s="23" t="str">
        <f t="shared" ref="N136:N199" si="13">IF(K136="y",A136,"")</f>
        <v/>
      </c>
      <c r="O136" s="22" t="str">
        <f t="shared" ref="O136:O199" si="14">IF(K136="y",D136,"")</f>
        <v/>
      </c>
      <c r="P136" s="62" t="str">
        <f t="shared" si="11"/>
        <v/>
      </c>
      <c r="R136" s="63">
        <f t="shared" ca="1" si="10"/>
        <v>44019</v>
      </c>
    </row>
    <row r="137" spans="13:18" x14ac:dyDescent="0.2">
      <c r="M137" s="23" t="str">
        <f t="shared" si="12"/>
        <v/>
      </c>
      <c r="N137" s="23" t="str">
        <f t="shared" si="13"/>
        <v/>
      </c>
      <c r="O137" s="22" t="str">
        <f t="shared" si="14"/>
        <v/>
      </c>
      <c r="P137" s="62" t="str">
        <f t="shared" si="11"/>
        <v/>
      </c>
      <c r="R137" s="63">
        <f t="shared" ca="1" si="10"/>
        <v>44019</v>
      </c>
    </row>
    <row r="138" spans="13:18" x14ac:dyDescent="0.2">
      <c r="M138" s="23" t="str">
        <f t="shared" si="12"/>
        <v/>
      </c>
      <c r="N138" s="23" t="str">
        <f t="shared" si="13"/>
        <v/>
      </c>
      <c r="O138" s="22" t="str">
        <f t="shared" si="14"/>
        <v/>
      </c>
      <c r="P138" s="62" t="str">
        <f t="shared" si="11"/>
        <v/>
      </c>
      <c r="R138" s="63">
        <f t="shared" ca="1" si="10"/>
        <v>44019</v>
      </c>
    </row>
    <row r="139" spans="13:18" x14ac:dyDescent="0.2">
      <c r="M139" s="23" t="str">
        <f t="shared" si="12"/>
        <v/>
      </c>
      <c r="N139" s="23" t="str">
        <f t="shared" si="13"/>
        <v/>
      </c>
      <c r="O139" s="22" t="str">
        <f t="shared" si="14"/>
        <v/>
      </c>
      <c r="P139" s="62" t="str">
        <f t="shared" si="11"/>
        <v/>
      </c>
      <c r="R139" s="63">
        <f t="shared" ca="1" si="10"/>
        <v>44019</v>
      </c>
    </row>
    <row r="140" spans="13:18" x14ac:dyDescent="0.2">
      <c r="M140" s="23" t="str">
        <f t="shared" si="12"/>
        <v/>
      </c>
      <c r="N140" s="23" t="str">
        <f t="shared" si="13"/>
        <v/>
      </c>
      <c r="O140" s="22" t="str">
        <f t="shared" si="14"/>
        <v/>
      </c>
      <c r="P140" s="62" t="str">
        <f t="shared" si="11"/>
        <v/>
      </c>
      <c r="R140" s="63">
        <f t="shared" ca="1" si="10"/>
        <v>44019</v>
      </c>
    </row>
    <row r="141" spans="13:18" x14ac:dyDescent="0.2">
      <c r="M141" s="23" t="str">
        <f t="shared" si="12"/>
        <v/>
      </c>
      <c r="N141" s="23" t="str">
        <f t="shared" si="13"/>
        <v/>
      </c>
      <c r="O141" s="22" t="str">
        <f t="shared" si="14"/>
        <v/>
      </c>
      <c r="P141" s="62" t="str">
        <f t="shared" si="11"/>
        <v/>
      </c>
      <c r="R141" s="63">
        <f t="shared" ca="1" si="10"/>
        <v>44019</v>
      </c>
    </row>
    <row r="142" spans="13:18" x14ac:dyDescent="0.2">
      <c r="M142" s="23" t="str">
        <f t="shared" si="12"/>
        <v/>
      </c>
      <c r="N142" s="23" t="str">
        <f t="shared" si="13"/>
        <v/>
      </c>
      <c r="O142" s="22" t="str">
        <f t="shared" si="14"/>
        <v/>
      </c>
      <c r="P142" s="62" t="str">
        <f t="shared" si="11"/>
        <v/>
      </c>
      <c r="R142" s="63">
        <f t="shared" ca="1" si="10"/>
        <v>44019</v>
      </c>
    </row>
    <row r="143" spans="13:18" x14ac:dyDescent="0.2">
      <c r="M143" s="23" t="str">
        <f t="shared" si="12"/>
        <v/>
      </c>
      <c r="N143" s="23" t="str">
        <f t="shared" si="13"/>
        <v/>
      </c>
      <c r="O143" s="22" t="str">
        <f t="shared" si="14"/>
        <v/>
      </c>
      <c r="P143" s="62" t="str">
        <f t="shared" si="11"/>
        <v/>
      </c>
      <c r="R143" s="63">
        <f t="shared" ca="1" si="10"/>
        <v>44019</v>
      </c>
    </row>
    <row r="144" spans="13:18" x14ac:dyDescent="0.2">
      <c r="M144" s="23" t="str">
        <f t="shared" si="12"/>
        <v/>
      </c>
      <c r="N144" s="23" t="str">
        <f t="shared" si="13"/>
        <v/>
      </c>
      <c r="O144" s="22" t="str">
        <f t="shared" si="14"/>
        <v/>
      </c>
      <c r="P144" s="62" t="str">
        <f t="shared" si="11"/>
        <v/>
      </c>
      <c r="R144" s="63">
        <f t="shared" ca="1" si="10"/>
        <v>44019</v>
      </c>
    </row>
    <row r="145" spans="13:18" x14ac:dyDescent="0.2">
      <c r="M145" s="23" t="str">
        <f t="shared" si="12"/>
        <v/>
      </c>
      <c r="N145" s="23" t="str">
        <f t="shared" si="13"/>
        <v/>
      </c>
      <c r="O145" s="22" t="str">
        <f t="shared" si="14"/>
        <v/>
      </c>
      <c r="P145" s="62" t="str">
        <f t="shared" si="11"/>
        <v/>
      </c>
      <c r="R145" s="63">
        <f t="shared" ca="1" si="10"/>
        <v>44019</v>
      </c>
    </row>
    <row r="146" spans="13:18" x14ac:dyDescent="0.2">
      <c r="M146" s="23" t="str">
        <f t="shared" si="12"/>
        <v/>
      </c>
      <c r="N146" s="23" t="str">
        <f t="shared" si="13"/>
        <v/>
      </c>
      <c r="O146" s="22" t="str">
        <f t="shared" si="14"/>
        <v/>
      </c>
      <c r="P146" s="62" t="str">
        <f t="shared" si="11"/>
        <v/>
      </c>
      <c r="R146" s="63">
        <f t="shared" ca="1" si="10"/>
        <v>44019</v>
      </c>
    </row>
    <row r="147" spans="13:18" x14ac:dyDescent="0.2">
      <c r="M147" s="23" t="str">
        <f t="shared" si="12"/>
        <v/>
      </c>
      <c r="N147" s="23" t="str">
        <f t="shared" si="13"/>
        <v/>
      </c>
      <c r="O147" s="22" t="str">
        <f t="shared" si="14"/>
        <v/>
      </c>
      <c r="P147" s="62" t="str">
        <f t="shared" si="11"/>
        <v/>
      </c>
      <c r="R147" s="63">
        <f t="shared" ca="1" si="10"/>
        <v>44019</v>
      </c>
    </row>
    <row r="148" spans="13:18" x14ac:dyDescent="0.2">
      <c r="M148" s="23" t="str">
        <f t="shared" si="12"/>
        <v/>
      </c>
      <c r="N148" s="23" t="str">
        <f t="shared" si="13"/>
        <v/>
      </c>
      <c r="O148" s="22" t="str">
        <f t="shared" si="14"/>
        <v/>
      </c>
      <c r="P148" s="62" t="str">
        <f t="shared" si="11"/>
        <v/>
      </c>
      <c r="R148" s="63">
        <f t="shared" ca="1" si="10"/>
        <v>44019</v>
      </c>
    </row>
    <row r="149" spans="13:18" x14ac:dyDescent="0.2">
      <c r="M149" s="23" t="str">
        <f t="shared" si="12"/>
        <v/>
      </c>
      <c r="N149" s="23" t="str">
        <f t="shared" si="13"/>
        <v/>
      </c>
      <c r="O149" s="22" t="str">
        <f t="shared" si="14"/>
        <v/>
      </c>
      <c r="P149" s="62" t="str">
        <f t="shared" si="11"/>
        <v/>
      </c>
      <c r="R149" s="63">
        <f t="shared" ca="1" si="10"/>
        <v>44019</v>
      </c>
    </row>
    <row r="150" spans="13:18" x14ac:dyDescent="0.2">
      <c r="M150" s="23" t="str">
        <f t="shared" si="12"/>
        <v/>
      </c>
      <c r="N150" s="23" t="str">
        <f t="shared" si="13"/>
        <v/>
      </c>
      <c r="O150" s="22" t="str">
        <f t="shared" si="14"/>
        <v/>
      </c>
      <c r="P150" s="62" t="str">
        <f t="shared" si="11"/>
        <v/>
      </c>
      <c r="R150" s="63">
        <f t="shared" ca="1" si="10"/>
        <v>44019</v>
      </c>
    </row>
    <row r="151" spans="13:18" x14ac:dyDescent="0.2">
      <c r="M151" s="23" t="str">
        <f t="shared" si="12"/>
        <v/>
      </c>
      <c r="N151" s="23" t="str">
        <f t="shared" si="13"/>
        <v/>
      </c>
      <c r="O151" s="22" t="str">
        <f t="shared" si="14"/>
        <v/>
      </c>
      <c r="P151" s="62" t="str">
        <f t="shared" si="11"/>
        <v/>
      </c>
      <c r="R151" s="63">
        <f t="shared" ca="1" si="10"/>
        <v>44019</v>
      </c>
    </row>
    <row r="152" spans="13:18" x14ac:dyDescent="0.2">
      <c r="M152" s="23" t="str">
        <f t="shared" si="12"/>
        <v/>
      </c>
      <c r="N152" s="23" t="str">
        <f t="shared" si="13"/>
        <v/>
      </c>
      <c r="O152" s="22" t="str">
        <f t="shared" si="14"/>
        <v/>
      </c>
      <c r="P152" s="62" t="str">
        <f t="shared" si="11"/>
        <v/>
      </c>
      <c r="R152" s="63">
        <f t="shared" ca="1" si="10"/>
        <v>44019</v>
      </c>
    </row>
    <row r="153" spans="13:18" x14ac:dyDescent="0.2">
      <c r="M153" s="23" t="str">
        <f t="shared" si="12"/>
        <v/>
      </c>
      <c r="N153" s="23" t="str">
        <f t="shared" si="13"/>
        <v/>
      </c>
      <c r="O153" s="22" t="str">
        <f t="shared" si="14"/>
        <v/>
      </c>
      <c r="P153" s="62" t="str">
        <f t="shared" si="11"/>
        <v/>
      </c>
      <c r="R153" s="63">
        <f t="shared" ca="1" si="10"/>
        <v>44019</v>
      </c>
    </row>
    <row r="154" spans="13:18" x14ac:dyDescent="0.2">
      <c r="M154" s="23" t="str">
        <f t="shared" si="12"/>
        <v/>
      </c>
      <c r="N154" s="23" t="str">
        <f t="shared" si="13"/>
        <v/>
      </c>
      <c r="O154" s="22" t="str">
        <f t="shared" si="14"/>
        <v/>
      </c>
      <c r="P154" s="62" t="str">
        <f t="shared" si="11"/>
        <v/>
      </c>
      <c r="R154" s="63">
        <f t="shared" ca="1" si="10"/>
        <v>44019</v>
      </c>
    </row>
    <row r="155" spans="13:18" x14ac:dyDescent="0.2">
      <c r="M155" s="23" t="str">
        <f t="shared" si="12"/>
        <v/>
      </c>
      <c r="N155" s="23" t="str">
        <f t="shared" si="13"/>
        <v/>
      </c>
      <c r="O155" s="22" t="str">
        <f t="shared" si="14"/>
        <v/>
      </c>
      <c r="P155" s="62" t="str">
        <f t="shared" si="11"/>
        <v/>
      </c>
      <c r="R155" s="63">
        <f t="shared" ca="1" si="10"/>
        <v>44019</v>
      </c>
    </row>
    <row r="156" spans="13:18" x14ac:dyDescent="0.2">
      <c r="M156" s="23" t="str">
        <f t="shared" si="12"/>
        <v/>
      </c>
      <c r="N156" s="23" t="str">
        <f t="shared" si="13"/>
        <v/>
      </c>
      <c r="O156" s="22" t="str">
        <f t="shared" si="14"/>
        <v/>
      </c>
      <c r="P156" s="62" t="str">
        <f t="shared" si="11"/>
        <v/>
      </c>
      <c r="R156" s="63">
        <f t="shared" ca="1" si="10"/>
        <v>44019</v>
      </c>
    </row>
    <row r="157" spans="13:18" x14ac:dyDescent="0.2">
      <c r="M157" s="23" t="str">
        <f t="shared" si="12"/>
        <v/>
      </c>
      <c r="N157" s="23" t="str">
        <f t="shared" si="13"/>
        <v/>
      </c>
      <c r="O157" s="22" t="str">
        <f t="shared" si="14"/>
        <v/>
      </c>
      <c r="P157" s="62" t="str">
        <f t="shared" si="11"/>
        <v/>
      </c>
      <c r="R157" s="63">
        <f t="shared" ca="1" si="10"/>
        <v>44019</v>
      </c>
    </row>
    <row r="158" spans="13:18" x14ac:dyDescent="0.2">
      <c r="M158" s="23" t="str">
        <f t="shared" si="12"/>
        <v/>
      </c>
      <c r="N158" s="23" t="str">
        <f t="shared" si="13"/>
        <v/>
      </c>
      <c r="O158" s="22" t="str">
        <f t="shared" si="14"/>
        <v/>
      </c>
      <c r="P158" s="62" t="str">
        <f t="shared" si="11"/>
        <v/>
      </c>
      <c r="R158" s="63">
        <f t="shared" ca="1" si="10"/>
        <v>44019</v>
      </c>
    </row>
    <row r="159" spans="13:18" x14ac:dyDescent="0.2">
      <c r="M159" s="23" t="str">
        <f t="shared" si="12"/>
        <v/>
      </c>
      <c r="N159" s="23" t="str">
        <f t="shared" si="13"/>
        <v/>
      </c>
      <c r="O159" s="22" t="str">
        <f t="shared" si="14"/>
        <v/>
      </c>
      <c r="P159" s="62" t="str">
        <f t="shared" si="11"/>
        <v/>
      </c>
      <c r="R159" s="63">
        <f t="shared" ca="1" si="10"/>
        <v>44019</v>
      </c>
    </row>
    <row r="160" spans="13:18" x14ac:dyDescent="0.2">
      <c r="M160" s="23" t="str">
        <f t="shared" si="12"/>
        <v/>
      </c>
      <c r="N160" s="23" t="str">
        <f t="shared" si="13"/>
        <v/>
      </c>
      <c r="O160" s="22" t="str">
        <f t="shared" si="14"/>
        <v/>
      </c>
      <c r="P160" s="62" t="str">
        <f t="shared" si="11"/>
        <v/>
      </c>
      <c r="R160" s="63">
        <f t="shared" ca="1" si="10"/>
        <v>44019</v>
      </c>
    </row>
    <row r="161" spans="13:18" x14ac:dyDescent="0.2">
      <c r="M161" s="23" t="str">
        <f t="shared" si="12"/>
        <v/>
      </c>
      <c r="N161" s="23" t="str">
        <f t="shared" si="13"/>
        <v/>
      </c>
      <c r="O161" s="22" t="str">
        <f t="shared" si="14"/>
        <v/>
      </c>
      <c r="P161" s="62" t="str">
        <f t="shared" si="11"/>
        <v/>
      </c>
      <c r="R161" s="63">
        <f t="shared" ca="1" si="10"/>
        <v>44019</v>
      </c>
    </row>
    <row r="162" spans="13:18" x14ac:dyDescent="0.2">
      <c r="M162" s="23" t="str">
        <f t="shared" si="12"/>
        <v/>
      </c>
      <c r="N162" s="23" t="str">
        <f t="shared" si="13"/>
        <v/>
      </c>
      <c r="O162" s="22" t="str">
        <f t="shared" si="14"/>
        <v/>
      </c>
      <c r="P162" s="62" t="str">
        <f t="shared" si="11"/>
        <v/>
      </c>
      <c r="R162" s="63">
        <f t="shared" ca="1" si="10"/>
        <v>44019</v>
      </c>
    </row>
    <row r="163" spans="13:18" x14ac:dyDescent="0.2">
      <c r="M163" s="23" t="str">
        <f t="shared" si="12"/>
        <v/>
      </c>
      <c r="N163" s="23" t="str">
        <f t="shared" si="13"/>
        <v/>
      </c>
      <c r="O163" s="22" t="str">
        <f t="shared" si="14"/>
        <v/>
      </c>
      <c r="P163" s="62" t="str">
        <f t="shared" si="11"/>
        <v/>
      </c>
      <c r="R163" s="63">
        <f t="shared" ca="1" si="10"/>
        <v>44019</v>
      </c>
    </row>
    <row r="164" spans="13:18" x14ac:dyDescent="0.2">
      <c r="M164" s="23" t="str">
        <f t="shared" si="12"/>
        <v/>
      </c>
      <c r="N164" s="23" t="str">
        <f t="shared" si="13"/>
        <v/>
      </c>
      <c r="O164" s="22" t="str">
        <f t="shared" si="14"/>
        <v/>
      </c>
      <c r="P164" s="62" t="str">
        <f t="shared" si="11"/>
        <v/>
      </c>
      <c r="R164" s="63">
        <f t="shared" ca="1" si="10"/>
        <v>44019</v>
      </c>
    </row>
    <row r="165" spans="13:18" x14ac:dyDescent="0.2">
      <c r="M165" s="23" t="str">
        <f t="shared" si="12"/>
        <v/>
      </c>
      <c r="N165" s="23" t="str">
        <f t="shared" si="13"/>
        <v/>
      </c>
      <c r="O165" s="22" t="str">
        <f t="shared" si="14"/>
        <v/>
      </c>
      <c r="P165" s="62" t="str">
        <f t="shared" si="11"/>
        <v/>
      </c>
      <c r="R165" s="63">
        <f t="shared" ca="1" si="10"/>
        <v>44019</v>
      </c>
    </row>
    <row r="166" spans="13:18" x14ac:dyDescent="0.2">
      <c r="M166" s="23" t="str">
        <f t="shared" si="12"/>
        <v/>
      </c>
      <c r="N166" s="23" t="str">
        <f t="shared" si="13"/>
        <v/>
      </c>
      <c r="O166" s="22" t="str">
        <f t="shared" si="14"/>
        <v/>
      </c>
      <c r="P166" s="62" t="str">
        <f t="shared" si="11"/>
        <v/>
      </c>
      <c r="R166" s="63">
        <f t="shared" ca="1" si="10"/>
        <v>44019</v>
      </c>
    </row>
    <row r="167" spans="13:18" x14ac:dyDescent="0.2">
      <c r="M167" s="23" t="str">
        <f t="shared" si="12"/>
        <v/>
      </c>
      <c r="N167" s="23" t="str">
        <f t="shared" si="13"/>
        <v/>
      </c>
      <c r="O167" s="22" t="str">
        <f t="shared" si="14"/>
        <v/>
      </c>
      <c r="P167" s="62" t="str">
        <f t="shared" si="11"/>
        <v/>
      </c>
      <c r="R167" s="63">
        <f t="shared" ca="1" si="10"/>
        <v>44019</v>
      </c>
    </row>
    <row r="168" spans="13:18" x14ac:dyDescent="0.2">
      <c r="M168" s="23" t="str">
        <f t="shared" si="12"/>
        <v/>
      </c>
      <c r="N168" s="23" t="str">
        <f t="shared" si="13"/>
        <v/>
      </c>
      <c r="O168" s="22" t="str">
        <f t="shared" si="14"/>
        <v/>
      </c>
      <c r="P168" s="62" t="str">
        <f t="shared" si="11"/>
        <v/>
      </c>
      <c r="R168" s="63">
        <f t="shared" ca="1" si="10"/>
        <v>44019</v>
      </c>
    </row>
    <row r="169" spans="13:18" x14ac:dyDescent="0.2">
      <c r="M169" s="23" t="str">
        <f t="shared" si="12"/>
        <v/>
      </c>
      <c r="N169" s="23" t="str">
        <f t="shared" si="13"/>
        <v/>
      </c>
      <c r="O169" s="22" t="str">
        <f t="shared" si="14"/>
        <v/>
      </c>
      <c r="P169" s="62" t="str">
        <f t="shared" si="11"/>
        <v/>
      </c>
      <c r="R169" s="63">
        <f t="shared" ca="1" si="10"/>
        <v>44019</v>
      </c>
    </row>
    <row r="170" spans="13:18" x14ac:dyDescent="0.2">
      <c r="M170" s="23" t="str">
        <f t="shared" si="12"/>
        <v/>
      </c>
      <c r="N170" s="23" t="str">
        <f t="shared" si="13"/>
        <v/>
      </c>
      <c r="O170" s="22" t="str">
        <f t="shared" si="14"/>
        <v/>
      </c>
      <c r="P170" s="62" t="str">
        <f t="shared" si="11"/>
        <v/>
      </c>
      <c r="R170" s="63">
        <f t="shared" ca="1" si="10"/>
        <v>44019</v>
      </c>
    </row>
    <row r="171" spans="13:18" x14ac:dyDescent="0.2">
      <c r="M171" s="23" t="str">
        <f t="shared" si="12"/>
        <v/>
      </c>
      <c r="N171" s="23" t="str">
        <f t="shared" si="13"/>
        <v/>
      </c>
      <c r="O171" s="22" t="str">
        <f t="shared" si="14"/>
        <v/>
      </c>
      <c r="P171" s="62" t="str">
        <f t="shared" si="11"/>
        <v/>
      </c>
      <c r="R171" s="63">
        <f t="shared" ca="1" si="10"/>
        <v>44019</v>
      </c>
    </row>
    <row r="172" spans="13:18" x14ac:dyDescent="0.2">
      <c r="M172" s="23" t="str">
        <f t="shared" si="12"/>
        <v/>
      </c>
      <c r="N172" s="23" t="str">
        <f t="shared" si="13"/>
        <v/>
      </c>
      <c r="O172" s="22" t="str">
        <f t="shared" si="14"/>
        <v/>
      </c>
      <c r="P172" s="62" t="str">
        <f t="shared" si="11"/>
        <v/>
      </c>
      <c r="R172" s="63">
        <f t="shared" ca="1" si="10"/>
        <v>44019</v>
      </c>
    </row>
    <row r="173" spans="13:18" x14ac:dyDescent="0.2">
      <c r="M173" s="23" t="str">
        <f t="shared" si="12"/>
        <v/>
      </c>
      <c r="N173" s="23" t="str">
        <f t="shared" si="13"/>
        <v/>
      </c>
      <c r="O173" s="22" t="str">
        <f t="shared" si="14"/>
        <v/>
      </c>
      <c r="P173" s="62" t="str">
        <f t="shared" si="11"/>
        <v/>
      </c>
      <c r="R173" s="63">
        <f t="shared" ca="1" si="10"/>
        <v>44019</v>
      </c>
    </row>
    <row r="174" spans="13:18" x14ac:dyDescent="0.2">
      <c r="M174" s="23" t="str">
        <f t="shared" si="12"/>
        <v/>
      </c>
      <c r="N174" s="23" t="str">
        <f t="shared" si="13"/>
        <v/>
      </c>
      <c r="O174" s="22" t="str">
        <f t="shared" si="14"/>
        <v/>
      </c>
      <c r="P174" s="62" t="str">
        <f t="shared" si="11"/>
        <v/>
      </c>
      <c r="R174" s="63">
        <f t="shared" ca="1" si="10"/>
        <v>44019</v>
      </c>
    </row>
    <row r="175" spans="13:18" x14ac:dyDescent="0.2">
      <c r="M175" s="23" t="str">
        <f t="shared" si="12"/>
        <v/>
      </c>
      <c r="N175" s="23" t="str">
        <f t="shared" si="13"/>
        <v/>
      </c>
      <c r="O175" s="22" t="str">
        <f t="shared" si="14"/>
        <v/>
      </c>
      <c r="P175" s="62" t="str">
        <f t="shared" si="11"/>
        <v/>
      </c>
      <c r="R175" s="63">
        <f t="shared" ca="1" si="10"/>
        <v>44019</v>
      </c>
    </row>
    <row r="176" spans="13:18" x14ac:dyDescent="0.2">
      <c r="M176" s="23" t="str">
        <f t="shared" si="12"/>
        <v/>
      </c>
      <c r="N176" s="23" t="str">
        <f t="shared" si="13"/>
        <v/>
      </c>
      <c r="O176" s="22" t="str">
        <f t="shared" si="14"/>
        <v/>
      </c>
      <c r="P176" s="62" t="str">
        <f t="shared" si="11"/>
        <v/>
      </c>
      <c r="R176" s="63">
        <f t="shared" ca="1" si="10"/>
        <v>44019</v>
      </c>
    </row>
    <row r="177" spans="13:18" x14ac:dyDescent="0.2">
      <c r="M177" s="23" t="str">
        <f t="shared" si="12"/>
        <v/>
      </c>
      <c r="N177" s="23" t="str">
        <f t="shared" si="13"/>
        <v/>
      </c>
      <c r="O177" s="22" t="str">
        <f t="shared" si="14"/>
        <v/>
      </c>
      <c r="P177" s="62" t="str">
        <f t="shared" si="11"/>
        <v/>
      </c>
      <c r="R177" s="63">
        <f t="shared" ca="1" si="10"/>
        <v>44019</v>
      </c>
    </row>
    <row r="178" spans="13:18" x14ac:dyDescent="0.2">
      <c r="M178" s="23" t="str">
        <f t="shared" si="12"/>
        <v/>
      </c>
      <c r="N178" s="23" t="str">
        <f t="shared" si="13"/>
        <v/>
      </c>
      <c r="O178" s="22" t="str">
        <f t="shared" si="14"/>
        <v/>
      </c>
      <c r="P178" s="62" t="str">
        <f t="shared" si="11"/>
        <v/>
      </c>
      <c r="R178" s="63">
        <f t="shared" ca="1" si="10"/>
        <v>44019</v>
      </c>
    </row>
    <row r="179" spans="13:18" x14ac:dyDescent="0.2">
      <c r="M179" s="23" t="str">
        <f t="shared" si="12"/>
        <v/>
      </c>
      <c r="N179" s="23" t="str">
        <f t="shared" si="13"/>
        <v/>
      </c>
      <c r="O179" s="22" t="str">
        <f t="shared" si="14"/>
        <v/>
      </c>
      <c r="P179" s="62" t="str">
        <f t="shared" si="11"/>
        <v/>
      </c>
      <c r="R179" s="63">
        <f t="shared" ca="1" si="10"/>
        <v>44019</v>
      </c>
    </row>
    <row r="180" spans="13:18" x14ac:dyDescent="0.2">
      <c r="M180" s="23" t="str">
        <f t="shared" si="12"/>
        <v/>
      </c>
      <c r="N180" s="23" t="str">
        <f t="shared" si="13"/>
        <v/>
      </c>
      <c r="O180" s="22" t="str">
        <f t="shared" si="14"/>
        <v/>
      </c>
      <c r="P180" s="62" t="str">
        <f t="shared" si="11"/>
        <v/>
      </c>
      <c r="R180" s="63">
        <f t="shared" ca="1" si="10"/>
        <v>44019</v>
      </c>
    </row>
    <row r="181" spans="13:18" x14ac:dyDescent="0.2">
      <c r="M181" s="23" t="str">
        <f t="shared" si="12"/>
        <v/>
      </c>
      <c r="N181" s="23" t="str">
        <f t="shared" si="13"/>
        <v/>
      </c>
      <c r="O181" s="22" t="str">
        <f t="shared" si="14"/>
        <v/>
      </c>
      <c r="P181" s="62" t="str">
        <f t="shared" si="11"/>
        <v/>
      </c>
      <c r="R181" s="63">
        <f t="shared" ca="1" si="10"/>
        <v>44019</v>
      </c>
    </row>
    <row r="182" spans="13:18" x14ac:dyDescent="0.2">
      <c r="M182" s="23" t="str">
        <f t="shared" si="12"/>
        <v/>
      </c>
      <c r="N182" s="23" t="str">
        <f t="shared" si="13"/>
        <v/>
      </c>
      <c r="O182" s="22" t="str">
        <f t="shared" si="14"/>
        <v/>
      </c>
      <c r="P182" s="62" t="str">
        <f t="shared" si="11"/>
        <v/>
      </c>
      <c r="R182" s="63">
        <f t="shared" ca="1" si="10"/>
        <v>44019</v>
      </c>
    </row>
    <row r="183" spans="13:18" x14ac:dyDescent="0.2">
      <c r="M183" s="23" t="str">
        <f t="shared" si="12"/>
        <v/>
      </c>
      <c r="N183" s="23" t="str">
        <f t="shared" si="13"/>
        <v/>
      </c>
      <c r="O183" s="22" t="str">
        <f t="shared" si="14"/>
        <v/>
      </c>
      <c r="P183" s="62" t="str">
        <f t="shared" si="11"/>
        <v/>
      </c>
      <c r="R183" s="63">
        <f t="shared" ca="1" si="10"/>
        <v>44019</v>
      </c>
    </row>
    <row r="184" spans="13:18" x14ac:dyDescent="0.2">
      <c r="M184" s="23" t="str">
        <f t="shared" si="12"/>
        <v/>
      </c>
      <c r="N184" s="23" t="str">
        <f t="shared" si="13"/>
        <v/>
      </c>
      <c r="O184" s="22" t="str">
        <f t="shared" si="14"/>
        <v/>
      </c>
      <c r="P184" s="62" t="str">
        <f t="shared" si="11"/>
        <v/>
      </c>
      <c r="R184" s="63">
        <f t="shared" ca="1" si="10"/>
        <v>44019</v>
      </c>
    </row>
    <row r="185" spans="13:18" x14ac:dyDescent="0.2">
      <c r="M185" s="23" t="str">
        <f t="shared" si="12"/>
        <v/>
      </c>
      <c r="N185" s="23" t="str">
        <f t="shared" si="13"/>
        <v/>
      </c>
      <c r="O185" s="22" t="str">
        <f t="shared" si="14"/>
        <v/>
      </c>
      <c r="P185" s="62" t="str">
        <f t="shared" si="11"/>
        <v/>
      </c>
      <c r="R185" s="63">
        <f t="shared" ca="1" si="10"/>
        <v>44019</v>
      </c>
    </row>
    <row r="186" spans="13:18" x14ac:dyDescent="0.2">
      <c r="M186" s="23" t="str">
        <f t="shared" si="12"/>
        <v/>
      </c>
      <c r="N186" s="23" t="str">
        <f t="shared" si="13"/>
        <v/>
      </c>
      <c r="O186" s="22" t="str">
        <f t="shared" si="14"/>
        <v/>
      </c>
      <c r="P186" s="62" t="str">
        <f t="shared" si="11"/>
        <v/>
      </c>
      <c r="R186" s="63">
        <f t="shared" ca="1" si="10"/>
        <v>44019</v>
      </c>
    </row>
    <row r="187" spans="13:18" x14ac:dyDescent="0.2">
      <c r="M187" s="23" t="str">
        <f t="shared" si="12"/>
        <v/>
      </c>
      <c r="N187" s="23" t="str">
        <f t="shared" si="13"/>
        <v/>
      </c>
      <c r="O187" s="22" t="str">
        <f t="shared" si="14"/>
        <v/>
      </c>
      <c r="P187" s="62" t="str">
        <f t="shared" si="11"/>
        <v/>
      </c>
      <c r="R187" s="63">
        <f t="shared" ca="1" si="10"/>
        <v>44019</v>
      </c>
    </row>
    <row r="188" spans="13:18" x14ac:dyDescent="0.2">
      <c r="M188" s="23" t="str">
        <f t="shared" si="12"/>
        <v/>
      </c>
      <c r="N188" s="23" t="str">
        <f t="shared" si="13"/>
        <v/>
      </c>
      <c r="O188" s="22" t="str">
        <f t="shared" si="14"/>
        <v/>
      </c>
      <c r="P188" s="62" t="str">
        <f t="shared" si="11"/>
        <v/>
      </c>
      <c r="R188" s="63">
        <f t="shared" ca="1" si="10"/>
        <v>44019</v>
      </c>
    </row>
    <row r="189" spans="13:18" x14ac:dyDescent="0.2">
      <c r="M189" s="23" t="str">
        <f t="shared" si="12"/>
        <v/>
      </c>
      <c r="N189" s="23" t="str">
        <f t="shared" si="13"/>
        <v/>
      </c>
      <c r="O189" s="22" t="str">
        <f t="shared" si="14"/>
        <v/>
      </c>
      <c r="P189" s="62" t="str">
        <f t="shared" si="11"/>
        <v/>
      </c>
      <c r="R189" s="63">
        <f t="shared" ca="1" si="10"/>
        <v>44019</v>
      </c>
    </row>
    <row r="190" spans="13:18" x14ac:dyDescent="0.2">
      <c r="M190" s="23" t="str">
        <f t="shared" si="12"/>
        <v/>
      </c>
      <c r="N190" s="23" t="str">
        <f t="shared" si="13"/>
        <v/>
      </c>
      <c r="O190" s="22" t="str">
        <f t="shared" si="14"/>
        <v/>
      </c>
      <c r="P190" s="62" t="str">
        <f t="shared" si="11"/>
        <v/>
      </c>
      <c r="R190" s="63">
        <f t="shared" ca="1" si="10"/>
        <v>44019</v>
      </c>
    </row>
    <row r="191" spans="13:18" x14ac:dyDescent="0.2">
      <c r="M191" s="23" t="str">
        <f t="shared" si="12"/>
        <v/>
      </c>
      <c r="N191" s="23" t="str">
        <f t="shared" si="13"/>
        <v/>
      </c>
      <c r="O191" s="22" t="str">
        <f t="shared" si="14"/>
        <v/>
      </c>
      <c r="P191" s="62" t="str">
        <f t="shared" si="11"/>
        <v/>
      </c>
      <c r="R191" s="63">
        <f t="shared" ca="1" si="10"/>
        <v>44019</v>
      </c>
    </row>
    <row r="192" spans="13:18" x14ac:dyDescent="0.2">
      <c r="M192" s="23" t="str">
        <f t="shared" si="12"/>
        <v/>
      </c>
      <c r="N192" s="23" t="str">
        <f t="shared" si="13"/>
        <v/>
      </c>
      <c r="O192" s="22" t="str">
        <f t="shared" si="14"/>
        <v/>
      </c>
      <c r="P192" s="62" t="str">
        <f t="shared" si="11"/>
        <v/>
      </c>
      <c r="R192" s="63">
        <f t="shared" ca="1" si="10"/>
        <v>44019</v>
      </c>
    </row>
    <row r="193" spans="13:18" x14ac:dyDescent="0.2">
      <c r="M193" s="23" t="str">
        <f t="shared" si="12"/>
        <v/>
      </c>
      <c r="N193" s="23" t="str">
        <f t="shared" si="13"/>
        <v/>
      </c>
      <c r="O193" s="22" t="str">
        <f t="shared" si="14"/>
        <v/>
      </c>
      <c r="P193" s="62" t="str">
        <f t="shared" si="11"/>
        <v/>
      </c>
      <c r="R193" s="63">
        <f t="shared" ca="1" si="10"/>
        <v>44019</v>
      </c>
    </row>
    <row r="194" spans="13:18" x14ac:dyDescent="0.2">
      <c r="M194" s="23" t="str">
        <f t="shared" si="12"/>
        <v/>
      </c>
      <c r="N194" s="23" t="str">
        <f t="shared" si="13"/>
        <v/>
      </c>
      <c r="O194" s="22" t="str">
        <f t="shared" si="14"/>
        <v/>
      </c>
      <c r="P194" s="62" t="str">
        <f t="shared" si="11"/>
        <v/>
      </c>
      <c r="R194" s="63">
        <f t="shared" ca="1" si="10"/>
        <v>44019</v>
      </c>
    </row>
    <row r="195" spans="13:18" x14ac:dyDescent="0.2">
      <c r="M195" s="23" t="str">
        <f t="shared" si="12"/>
        <v/>
      </c>
      <c r="N195" s="23" t="str">
        <f t="shared" si="13"/>
        <v/>
      </c>
      <c r="O195" s="22" t="str">
        <f t="shared" si="14"/>
        <v/>
      </c>
      <c r="P195" s="62" t="str">
        <f t="shared" si="11"/>
        <v/>
      </c>
      <c r="R195" s="63">
        <f t="shared" ca="1" si="10"/>
        <v>44019</v>
      </c>
    </row>
    <row r="196" spans="13:18" x14ac:dyDescent="0.2">
      <c r="M196" s="23" t="str">
        <f t="shared" si="12"/>
        <v/>
      </c>
      <c r="N196" s="23" t="str">
        <f t="shared" si="13"/>
        <v/>
      </c>
      <c r="O196" s="22" t="str">
        <f t="shared" si="14"/>
        <v/>
      </c>
      <c r="P196" s="62" t="str">
        <f t="shared" si="11"/>
        <v/>
      </c>
      <c r="R196" s="63">
        <f t="shared" ca="1" si="10"/>
        <v>44019</v>
      </c>
    </row>
    <row r="197" spans="13:18" x14ac:dyDescent="0.2">
      <c r="M197" s="23" t="str">
        <f t="shared" si="12"/>
        <v/>
      </c>
      <c r="N197" s="23" t="str">
        <f t="shared" si="13"/>
        <v/>
      </c>
      <c r="O197" s="22" t="str">
        <f t="shared" si="14"/>
        <v/>
      </c>
      <c r="P197" s="62" t="str">
        <f t="shared" si="11"/>
        <v/>
      </c>
      <c r="R197" s="63">
        <f t="shared" ca="1" si="10"/>
        <v>44019</v>
      </c>
    </row>
    <row r="198" spans="13:18" x14ac:dyDescent="0.2">
      <c r="M198" s="23" t="str">
        <f t="shared" si="12"/>
        <v/>
      </c>
      <c r="N198" s="23" t="str">
        <f t="shared" si="13"/>
        <v/>
      </c>
      <c r="O198" s="22" t="str">
        <f t="shared" si="14"/>
        <v/>
      </c>
      <c r="P198" s="62" t="str">
        <f t="shared" si="11"/>
        <v/>
      </c>
      <c r="R198" s="63">
        <f t="shared" ref="R198:R261" ca="1" si="15">TODAY()</f>
        <v>44019</v>
      </c>
    </row>
    <row r="199" spans="13:18" x14ac:dyDescent="0.2">
      <c r="M199" s="23" t="str">
        <f t="shared" si="12"/>
        <v/>
      </c>
      <c r="N199" s="23" t="str">
        <f t="shared" si="13"/>
        <v/>
      </c>
      <c r="O199" s="22" t="str">
        <f t="shared" si="14"/>
        <v/>
      </c>
      <c r="P199" s="62" t="str">
        <f t="shared" ref="P199:P262" si="16">IF(K199="y",R199+L199,"")</f>
        <v/>
      </c>
      <c r="R199" s="63">
        <f t="shared" ca="1" si="15"/>
        <v>44019</v>
      </c>
    </row>
    <row r="200" spans="13:18" x14ac:dyDescent="0.2">
      <c r="M200" s="23" t="str">
        <f t="shared" ref="M200:M263" si="17">IF(K200="y",H200,"")</f>
        <v/>
      </c>
      <c r="N200" s="23" t="str">
        <f t="shared" ref="N200:N263" si="18">IF(K200="y",A200,"")</f>
        <v/>
      </c>
      <c r="O200" s="22" t="str">
        <f t="shared" ref="O200:O263" si="19">IF(K200="y",D200,"")</f>
        <v/>
      </c>
      <c r="P200" s="62" t="str">
        <f t="shared" si="16"/>
        <v/>
      </c>
      <c r="R200" s="63">
        <f t="shared" ca="1" si="15"/>
        <v>44019</v>
      </c>
    </row>
    <row r="201" spans="13:18" x14ac:dyDescent="0.2">
      <c r="M201" s="23" t="str">
        <f t="shared" si="17"/>
        <v/>
      </c>
      <c r="N201" s="23" t="str">
        <f t="shared" si="18"/>
        <v/>
      </c>
      <c r="O201" s="22" t="str">
        <f t="shared" si="19"/>
        <v/>
      </c>
      <c r="P201" s="62" t="str">
        <f t="shared" si="16"/>
        <v/>
      </c>
      <c r="R201" s="63">
        <f t="shared" ca="1" si="15"/>
        <v>44019</v>
      </c>
    </row>
    <row r="202" spans="13:18" x14ac:dyDescent="0.2">
      <c r="M202" s="23" t="str">
        <f t="shared" si="17"/>
        <v/>
      </c>
      <c r="N202" s="23" t="str">
        <f t="shared" si="18"/>
        <v/>
      </c>
      <c r="O202" s="22" t="str">
        <f t="shared" si="19"/>
        <v/>
      </c>
      <c r="P202" s="62" t="str">
        <f t="shared" si="16"/>
        <v/>
      </c>
      <c r="R202" s="63">
        <f t="shared" ca="1" si="15"/>
        <v>44019</v>
      </c>
    </row>
    <row r="203" spans="13:18" x14ac:dyDescent="0.2">
      <c r="M203" s="23" t="str">
        <f t="shared" si="17"/>
        <v/>
      </c>
      <c r="N203" s="23" t="str">
        <f t="shared" si="18"/>
        <v/>
      </c>
      <c r="O203" s="22" t="str">
        <f t="shared" si="19"/>
        <v/>
      </c>
      <c r="P203" s="62" t="str">
        <f t="shared" si="16"/>
        <v/>
      </c>
      <c r="R203" s="63">
        <f t="shared" ca="1" si="15"/>
        <v>44019</v>
      </c>
    </row>
    <row r="204" spans="13:18" x14ac:dyDescent="0.2">
      <c r="M204" s="23" t="str">
        <f t="shared" si="17"/>
        <v/>
      </c>
      <c r="N204" s="23" t="str">
        <f t="shared" si="18"/>
        <v/>
      </c>
      <c r="O204" s="22" t="str">
        <f t="shared" si="19"/>
        <v/>
      </c>
      <c r="P204" s="62" t="str">
        <f t="shared" si="16"/>
        <v/>
      </c>
      <c r="R204" s="63">
        <f t="shared" ca="1" si="15"/>
        <v>44019</v>
      </c>
    </row>
    <row r="205" spans="13:18" x14ac:dyDescent="0.2">
      <c r="M205" s="23" t="str">
        <f t="shared" si="17"/>
        <v/>
      </c>
      <c r="N205" s="23" t="str">
        <f t="shared" si="18"/>
        <v/>
      </c>
      <c r="O205" s="22" t="str">
        <f t="shared" si="19"/>
        <v/>
      </c>
      <c r="P205" s="62" t="str">
        <f t="shared" si="16"/>
        <v/>
      </c>
      <c r="R205" s="63">
        <f t="shared" ca="1" si="15"/>
        <v>44019</v>
      </c>
    </row>
    <row r="206" spans="13:18" x14ac:dyDescent="0.2">
      <c r="M206" s="23" t="str">
        <f t="shared" si="17"/>
        <v/>
      </c>
      <c r="N206" s="23" t="str">
        <f t="shared" si="18"/>
        <v/>
      </c>
      <c r="O206" s="22" t="str">
        <f t="shared" si="19"/>
        <v/>
      </c>
      <c r="P206" s="62" t="str">
        <f t="shared" si="16"/>
        <v/>
      </c>
      <c r="R206" s="63">
        <f t="shared" ca="1" si="15"/>
        <v>44019</v>
      </c>
    </row>
    <row r="207" spans="13:18" x14ac:dyDescent="0.2">
      <c r="M207" s="23" t="str">
        <f t="shared" si="17"/>
        <v/>
      </c>
      <c r="N207" s="23" t="str">
        <f t="shared" si="18"/>
        <v/>
      </c>
      <c r="O207" s="22" t="str">
        <f t="shared" si="19"/>
        <v/>
      </c>
      <c r="P207" s="62" t="str">
        <f t="shared" si="16"/>
        <v/>
      </c>
      <c r="R207" s="63">
        <f t="shared" ca="1" si="15"/>
        <v>44019</v>
      </c>
    </row>
    <row r="208" spans="13:18" x14ac:dyDescent="0.2">
      <c r="M208" s="23" t="str">
        <f t="shared" si="17"/>
        <v/>
      </c>
      <c r="N208" s="23" t="str">
        <f t="shared" si="18"/>
        <v/>
      </c>
      <c r="O208" s="22" t="str">
        <f t="shared" si="19"/>
        <v/>
      </c>
      <c r="P208" s="62" t="str">
        <f t="shared" si="16"/>
        <v/>
      </c>
      <c r="R208" s="63">
        <f t="shared" ca="1" si="15"/>
        <v>44019</v>
      </c>
    </row>
    <row r="209" spans="13:18" x14ac:dyDescent="0.2">
      <c r="M209" s="23" t="str">
        <f t="shared" si="17"/>
        <v/>
      </c>
      <c r="N209" s="23" t="str">
        <f t="shared" si="18"/>
        <v/>
      </c>
      <c r="O209" s="22" t="str">
        <f t="shared" si="19"/>
        <v/>
      </c>
      <c r="P209" s="62" t="str">
        <f t="shared" si="16"/>
        <v/>
      </c>
      <c r="R209" s="63">
        <f t="shared" ca="1" si="15"/>
        <v>44019</v>
      </c>
    </row>
    <row r="210" spans="13:18" x14ac:dyDescent="0.2">
      <c r="M210" s="23" t="str">
        <f t="shared" si="17"/>
        <v/>
      </c>
      <c r="N210" s="23" t="str">
        <f t="shared" si="18"/>
        <v/>
      </c>
      <c r="O210" s="22" t="str">
        <f t="shared" si="19"/>
        <v/>
      </c>
      <c r="P210" s="62" t="str">
        <f t="shared" si="16"/>
        <v/>
      </c>
      <c r="R210" s="63">
        <f t="shared" ca="1" si="15"/>
        <v>44019</v>
      </c>
    </row>
    <row r="211" spans="13:18" x14ac:dyDescent="0.2">
      <c r="M211" s="23" t="str">
        <f t="shared" si="17"/>
        <v/>
      </c>
      <c r="N211" s="23" t="str">
        <f t="shared" si="18"/>
        <v/>
      </c>
      <c r="O211" s="22" t="str">
        <f t="shared" si="19"/>
        <v/>
      </c>
      <c r="P211" s="62" t="str">
        <f t="shared" si="16"/>
        <v/>
      </c>
      <c r="R211" s="63">
        <f t="shared" ca="1" si="15"/>
        <v>44019</v>
      </c>
    </row>
    <row r="212" spans="13:18" x14ac:dyDescent="0.2">
      <c r="M212" s="23" t="str">
        <f t="shared" si="17"/>
        <v/>
      </c>
      <c r="N212" s="23" t="str">
        <f t="shared" si="18"/>
        <v/>
      </c>
      <c r="O212" s="22" t="str">
        <f t="shared" si="19"/>
        <v/>
      </c>
      <c r="P212" s="62" t="str">
        <f t="shared" si="16"/>
        <v/>
      </c>
      <c r="R212" s="63">
        <f t="shared" ca="1" si="15"/>
        <v>44019</v>
      </c>
    </row>
    <row r="213" spans="13:18" x14ac:dyDescent="0.2">
      <c r="M213" s="23" t="str">
        <f t="shared" si="17"/>
        <v/>
      </c>
      <c r="N213" s="23" t="str">
        <f t="shared" si="18"/>
        <v/>
      </c>
      <c r="O213" s="22" t="str">
        <f t="shared" si="19"/>
        <v/>
      </c>
      <c r="P213" s="62" t="str">
        <f t="shared" si="16"/>
        <v/>
      </c>
      <c r="R213" s="63">
        <f t="shared" ca="1" si="15"/>
        <v>44019</v>
      </c>
    </row>
    <row r="214" spans="13:18" x14ac:dyDescent="0.2">
      <c r="M214" s="23" t="str">
        <f t="shared" si="17"/>
        <v/>
      </c>
      <c r="N214" s="23" t="str">
        <f t="shared" si="18"/>
        <v/>
      </c>
      <c r="O214" s="22" t="str">
        <f t="shared" si="19"/>
        <v/>
      </c>
      <c r="P214" s="62" t="str">
        <f t="shared" si="16"/>
        <v/>
      </c>
      <c r="R214" s="63">
        <f t="shared" ca="1" si="15"/>
        <v>44019</v>
      </c>
    </row>
    <row r="215" spans="13:18" x14ac:dyDescent="0.2">
      <c r="M215" s="23" t="str">
        <f t="shared" si="17"/>
        <v/>
      </c>
      <c r="N215" s="23" t="str">
        <f t="shared" si="18"/>
        <v/>
      </c>
      <c r="O215" s="22" t="str">
        <f t="shared" si="19"/>
        <v/>
      </c>
      <c r="P215" s="62" t="str">
        <f t="shared" si="16"/>
        <v/>
      </c>
      <c r="R215" s="63">
        <f t="shared" ca="1" si="15"/>
        <v>44019</v>
      </c>
    </row>
    <row r="216" spans="13:18" x14ac:dyDescent="0.2">
      <c r="M216" s="23" t="str">
        <f t="shared" si="17"/>
        <v/>
      </c>
      <c r="N216" s="23" t="str">
        <f t="shared" si="18"/>
        <v/>
      </c>
      <c r="O216" s="22" t="str">
        <f t="shared" si="19"/>
        <v/>
      </c>
      <c r="P216" s="62" t="str">
        <f t="shared" si="16"/>
        <v/>
      </c>
      <c r="R216" s="63">
        <f t="shared" ca="1" si="15"/>
        <v>44019</v>
      </c>
    </row>
    <row r="217" spans="13:18" x14ac:dyDescent="0.2">
      <c r="M217" s="23" t="str">
        <f t="shared" si="17"/>
        <v/>
      </c>
      <c r="N217" s="23" t="str">
        <f t="shared" si="18"/>
        <v/>
      </c>
      <c r="O217" s="22" t="str">
        <f t="shared" si="19"/>
        <v/>
      </c>
      <c r="P217" s="62" t="str">
        <f t="shared" si="16"/>
        <v/>
      </c>
      <c r="R217" s="63">
        <f t="shared" ca="1" si="15"/>
        <v>44019</v>
      </c>
    </row>
    <row r="218" spans="13:18" x14ac:dyDescent="0.2">
      <c r="M218" s="23" t="str">
        <f t="shared" si="17"/>
        <v/>
      </c>
      <c r="N218" s="23" t="str">
        <f t="shared" si="18"/>
        <v/>
      </c>
      <c r="O218" s="22" t="str">
        <f t="shared" si="19"/>
        <v/>
      </c>
      <c r="P218" s="62" t="str">
        <f t="shared" si="16"/>
        <v/>
      </c>
      <c r="R218" s="63">
        <f t="shared" ca="1" si="15"/>
        <v>44019</v>
      </c>
    </row>
    <row r="219" spans="13:18" x14ac:dyDescent="0.2">
      <c r="M219" s="23" t="str">
        <f t="shared" si="17"/>
        <v/>
      </c>
      <c r="N219" s="23" t="str">
        <f t="shared" si="18"/>
        <v/>
      </c>
      <c r="O219" s="22" t="str">
        <f t="shared" si="19"/>
        <v/>
      </c>
      <c r="P219" s="62" t="str">
        <f t="shared" si="16"/>
        <v/>
      </c>
      <c r="R219" s="63">
        <f t="shared" ca="1" si="15"/>
        <v>44019</v>
      </c>
    </row>
    <row r="220" spans="13:18" x14ac:dyDescent="0.2">
      <c r="M220" s="23" t="str">
        <f t="shared" si="17"/>
        <v/>
      </c>
      <c r="N220" s="23" t="str">
        <f t="shared" si="18"/>
        <v/>
      </c>
      <c r="O220" s="22" t="str">
        <f t="shared" si="19"/>
        <v/>
      </c>
      <c r="P220" s="62" t="str">
        <f t="shared" si="16"/>
        <v/>
      </c>
      <c r="R220" s="63">
        <f t="shared" ca="1" si="15"/>
        <v>44019</v>
      </c>
    </row>
    <row r="221" spans="13:18" x14ac:dyDescent="0.2">
      <c r="M221" s="23" t="str">
        <f t="shared" si="17"/>
        <v/>
      </c>
      <c r="N221" s="23" t="str">
        <f t="shared" si="18"/>
        <v/>
      </c>
      <c r="O221" s="22" t="str">
        <f t="shared" si="19"/>
        <v/>
      </c>
      <c r="P221" s="62" t="str">
        <f t="shared" si="16"/>
        <v/>
      </c>
      <c r="R221" s="63">
        <f t="shared" ca="1" si="15"/>
        <v>44019</v>
      </c>
    </row>
    <row r="222" spans="13:18" x14ac:dyDescent="0.2">
      <c r="M222" s="23" t="str">
        <f t="shared" si="17"/>
        <v/>
      </c>
      <c r="N222" s="23" t="str">
        <f t="shared" si="18"/>
        <v/>
      </c>
      <c r="O222" s="22" t="str">
        <f t="shared" si="19"/>
        <v/>
      </c>
      <c r="P222" s="62" t="str">
        <f t="shared" si="16"/>
        <v/>
      </c>
      <c r="R222" s="63">
        <f t="shared" ca="1" si="15"/>
        <v>44019</v>
      </c>
    </row>
    <row r="223" spans="13:18" x14ac:dyDescent="0.2">
      <c r="M223" s="23" t="str">
        <f t="shared" si="17"/>
        <v/>
      </c>
      <c r="N223" s="23" t="str">
        <f t="shared" si="18"/>
        <v/>
      </c>
      <c r="O223" s="22" t="str">
        <f t="shared" si="19"/>
        <v/>
      </c>
      <c r="P223" s="62" t="str">
        <f t="shared" si="16"/>
        <v/>
      </c>
      <c r="R223" s="63">
        <f t="shared" ca="1" si="15"/>
        <v>44019</v>
      </c>
    </row>
    <row r="224" spans="13:18" x14ac:dyDescent="0.2">
      <c r="M224" s="23" t="str">
        <f t="shared" si="17"/>
        <v/>
      </c>
      <c r="N224" s="23" t="str">
        <f t="shared" si="18"/>
        <v/>
      </c>
      <c r="O224" s="22" t="str">
        <f t="shared" si="19"/>
        <v/>
      </c>
      <c r="P224" s="62" t="str">
        <f t="shared" si="16"/>
        <v/>
      </c>
      <c r="R224" s="63">
        <f t="shared" ca="1" si="15"/>
        <v>44019</v>
      </c>
    </row>
    <row r="225" spans="13:18" x14ac:dyDescent="0.2">
      <c r="M225" s="23" t="str">
        <f t="shared" si="17"/>
        <v/>
      </c>
      <c r="N225" s="23" t="str">
        <f t="shared" si="18"/>
        <v/>
      </c>
      <c r="O225" s="22" t="str">
        <f t="shared" si="19"/>
        <v/>
      </c>
      <c r="P225" s="62" t="str">
        <f t="shared" si="16"/>
        <v/>
      </c>
      <c r="R225" s="63">
        <f t="shared" ca="1" si="15"/>
        <v>44019</v>
      </c>
    </row>
    <row r="226" spans="13:18" x14ac:dyDescent="0.2">
      <c r="M226" s="23" t="str">
        <f t="shared" si="17"/>
        <v/>
      </c>
      <c r="N226" s="23" t="str">
        <f t="shared" si="18"/>
        <v/>
      </c>
      <c r="O226" s="22" t="str">
        <f t="shared" si="19"/>
        <v/>
      </c>
      <c r="P226" s="62" t="str">
        <f t="shared" si="16"/>
        <v/>
      </c>
      <c r="R226" s="63">
        <f t="shared" ca="1" si="15"/>
        <v>44019</v>
      </c>
    </row>
    <row r="227" spans="13:18" x14ac:dyDescent="0.2">
      <c r="M227" s="23" t="str">
        <f t="shared" si="17"/>
        <v/>
      </c>
      <c r="N227" s="23" t="str">
        <f t="shared" si="18"/>
        <v/>
      </c>
      <c r="O227" s="22" t="str">
        <f t="shared" si="19"/>
        <v/>
      </c>
      <c r="P227" s="62" t="str">
        <f t="shared" si="16"/>
        <v/>
      </c>
      <c r="R227" s="63">
        <f t="shared" ca="1" si="15"/>
        <v>44019</v>
      </c>
    </row>
    <row r="228" spans="13:18" x14ac:dyDescent="0.2">
      <c r="M228" s="23" t="str">
        <f t="shared" si="17"/>
        <v/>
      </c>
      <c r="N228" s="23" t="str">
        <f t="shared" si="18"/>
        <v/>
      </c>
      <c r="O228" s="22" t="str">
        <f t="shared" si="19"/>
        <v/>
      </c>
      <c r="P228" s="62" t="str">
        <f t="shared" si="16"/>
        <v/>
      </c>
      <c r="R228" s="63">
        <f t="shared" ca="1" si="15"/>
        <v>44019</v>
      </c>
    </row>
    <row r="229" spans="13:18" x14ac:dyDescent="0.2">
      <c r="M229" s="23" t="str">
        <f t="shared" si="17"/>
        <v/>
      </c>
      <c r="N229" s="23" t="str">
        <f t="shared" si="18"/>
        <v/>
      </c>
      <c r="O229" s="22" t="str">
        <f t="shared" si="19"/>
        <v/>
      </c>
      <c r="P229" s="62" t="str">
        <f t="shared" si="16"/>
        <v/>
      </c>
      <c r="R229" s="63">
        <f t="shared" ca="1" si="15"/>
        <v>44019</v>
      </c>
    </row>
    <row r="230" spans="13:18" x14ac:dyDescent="0.2">
      <c r="M230" s="23" t="str">
        <f t="shared" si="17"/>
        <v/>
      </c>
      <c r="N230" s="23" t="str">
        <f t="shared" si="18"/>
        <v/>
      </c>
      <c r="O230" s="22" t="str">
        <f t="shared" si="19"/>
        <v/>
      </c>
      <c r="P230" s="62" t="str">
        <f t="shared" si="16"/>
        <v/>
      </c>
      <c r="R230" s="63">
        <f t="shared" ca="1" si="15"/>
        <v>44019</v>
      </c>
    </row>
    <row r="231" spans="13:18" x14ac:dyDescent="0.2">
      <c r="M231" s="23" t="str">
        <f t="shared" si="17"/>
        <v/>
      </c>
      <c r="N231" s="23" t="str">
        <f t="shared" si="18"/>
        <v/>
      </c>
      <c r="O231" s="22" t="str">
        <f t="shared" si="19"/>
        <v/>
      </c>
      <c r="P231" s="62" t="str">
        <f t="shared" si="16"/>
        <v/>
      </c>
      <c r="R231" s="63">
        <f t="shared" ca="1" si="15"/>
        <v>44019</v>
      </c>
    </row>
    <row r="232" spans="13:18" x14ac:dyDescent="0.2">
      <c r="M232" s="23" t="str">
        <f t="shared" si="17"/>
        <v/>
      </c>
      <c r="N232" s="23" t="str">
        <f t="shared" si="18"/>
        <v/>
      </c>
      <c r="O232" s="22" t="str">
        <f t="shared" si="19"/>
        <v/>
      </c>
      <c r="P232" s="62" t="str">
        <f t="shared" si="16"/>
        <v/>
      </c>
      <c r="R232" s="63">
        <f t="shared" ca="1" si="15"/>
        <v>44019</v>
      </c>
    </row>
    <row r="233" spans="13:18" x14ac:dyDescent="0.2">
      <c r="M233" s="23" t="str">
        <f t="shared" si="17"/>
        <v/>
      </c>
      <c r="N233" s="23" t="str">
        <f t="shared" si="18"/>
        <v/>
      </c>
      <c r="O233" s="22" t="str">
        <f t="shared" si="19"/>
        <v/>
      </c>
      <c r="P233" s="62" t="str">
        <f t="shared" si="16"/>
        <v/>
      </c>
      <c r="R233" s="63">
        <f t="shared" ca="1" si="15"/>
        <v>44019</v>
      </c>
    </row>
    <row r="234" spans="13:18" x14ac:dyDescent="0.2">
      <c r="M234" s="23" t="str">
        <f t="shared" si="17"/>
        <v/>
      </c>
      <c r="N234" s="23" t="str">
        <f t="shared" si="18"/>
        <v/>
      </c>
      <c r="O234" s="22" t="str">
        <f t="shared" si="19"/>
        <v/>
      </c>
      <c r="P234" s="62" t="str">
        <f t="shared" si="16"/>
        <v/>
      </c>
      <c r="R234" s="63">
        <f t="shared" ca="1" si="15"/>
        <v>44019</v>
      </c>
    </row>
    <row r="235" spans="13:18" x14ac:dyDescent="0.2">
      <c r="M235" s="23" t="str">
        <f t="shared" si="17"/>
        <v/>
      </c>
      <c r="N235" s="23" t="str">
        <f t="shared" si="18"/>
        <v/>
      </c>
      <c r="O235" s="22" t="str">
        <f t="shared" si="19"/>
        <v/>
      </c>
      <c r="P235" s="62" t="str">
        <f t="shared" si="16"/>
        <v/>
      </c>
      <c r="R235" s="63">
        <f t="shared" ca="1" si="15"/>
        <v>44019</v>
      </c>
    </row>
    <row r="236" spans="13:18" x14ac:dyDescent="0.2">
      <c r="M236" s="23" t="str">
        <f t="shared" si="17"/>
        <v/>
      </c>
      <c r="N236" s="23" t="str">
        <f t="shared" si="18"/>
        <v/>
      </c>
      <c r="O236" s="22" t="str">
        <f t="shared" si="19"/>
        <v/>
      </c>
      <c r="P236" s="62" t="str">
        <f t="shared" si="16"/>
        <v/>
      </c>
      <c r="R236" s="63">
        <f t="shared" ca="1" si="15"/>
        <v>44019</v>
      </c>
    </row>
    <row r="237" spans="13:18" x14ac:dyDescent="0.2">
      <c r="M237" s="23" t="str">
        <f t="shared" si="17"/>
        <v/>
      </c>
      <c r="N237" s="23" t="str">
        <f t="shared" si="18"/>
        <v/>
      </c>
      <c r="O237" s="22" t="str">
        <f t="shared" si="19"/>
        <v/>
      </c>
      <c r="P237" s="62" t="str">
        <f t="shared" si="16"/>
        <v/>
      </c>
      <c r="R237" s="63">
        <f t="shared" ca="1" si="15"/>
        <v>44019</v>
      </c>
    </row>
    <row r="238" spans="13:18" x14ac:dyDescent="0.2">
      <c r="M238" s="23" t="str">
        <f t="shared" si="17"/>
        <v/>
      </c>
      <c r="N238" s="23" t="str">
        <f t="shared" si="18"/>
        <v/>
      </c>
      <c r="O238" s="22" t="str">
        <f t="shared" si="19"/>
        <v/>
      </c>
      <c r="P238" s="62" t="str">
        <f t="shared" si="16"/>
        <v/>
      </c>
      <c r="R238" s="63">
        <f t="shared" ca="1" si="15"/>
        <v>44019</v>
      </c>
    </row>
    <row r="239" spans="13:18" x14ac:dyDescent="0.2">
      <c r="M239" s="23" t="str">
        <f t="shared" si="17"/>
        <v/>
      </c>
      <c r="N239" s="23" t="str">
        <f t="shared" si="18"/>
        <v/>
      </c>
      <c r="O239" s="22" t="str">
        <f t="shared" si="19"/>
        <v/>
      </c>
      <c r="P239" s="62" t="str">
        <f t="shared" si="16"/>
        <v/>
      </c>
      <c r="R239" s="63">
        <f t="shared" ca="1" si="15"/>
        <v>44019</v>
      </c>
    </row>
    <row r="240" spans="13:18" x14ac:dyDescent="0.2">
      <c r="M240" s="23" t="str">
        <f t="shared" si="17"/>
        <v/>
      </c>
      <c r="N240" s="23" t="str">
        <f t="shared" si="18"/>
        <v/>
      </c>
      <c r="O240" s="22" t="str">
        <f t="shared" si="19"/>
        <v/>
      </c>
      <c r="P240" s="62" t="str">
        <f t="shared" si="16"/>
        <v/>
      </c>
      <c r="R240" s="63">
        <f t="shared" ca="1" si="15"/>
        <v>44019</v>
      </c>
    </row>
    <row r="241" spans="13:18" x14ac:dyDescent="0.2">
      <c r="M241" s="23" t="str">
        <f t="shared" si="17"/>
        <v/>
      </c>
      <c r="N241" s="23" t="str">
        <f t="shared" si="18"/>
        <v/>
      </c>
      <c r="O241" s="22" t="str">
        <f t="shared" si="19"/>
        <v/>
      </c>
      <c r="P241" s="62" t="str">
        <f t="shared" si="16"/>
        <v/>
      </c>
      <c r="R241" s="63">
        <f t="shared" ca="1" si="15"/>
        <v>44019</v>
      </c>
    </row>
    <row r="242" spans="13:18" x14ac:dyDescent="0.2">
      <c r="M242" s="23" t="str">
        <f t="shared" si="17"/>
        <v/>
      </c>
      <c r="N242" s="23" t="str">
        <f t="shared" si="18"/>
        <v/>
      </c>
      <c r="O242" s="22" t="str">
        <f t="shared" si="19"/>
        <v/>
      </c>
      <c r="P242" s="62" t="str">
        <f t="shared" si="16"/>
        <v/>
      </c>
      <c r="R242" s="63">
        <f t="shared" ca="1" si="15"/>
        <v>44019</v>
      </c>
    </row>
    <row r="243" spans="13:18" x14ac:dyDescent="0.2">
      <c r="M243" s="23" t="str">
        <f t="shared" si="17"/>
        <v/>
      </c>
      <c r="N243" s="23" t="str">
        <f t="shared" si="18"/>
        <v/>
      </c>
      <c r="O243" s="22" t="str">
        <f t="shared" si="19"/>
        <v/>
      </c>
      <c r="P243" s="62" t="str">
        <f t="shared" si="16"/>
        <v/>
      </c>
      <c r="R243" s="63">
        <f t="shared" ca="1" si="15"/>
        <v>44019</v>
      </c>
    </row>
    <row r="244" spans="13:18" x14ac:dyDescent="0.2">
      <c r="M244" s="23" t="str">
        <f t="shared" si="17"/>
        <v/>
      </c>
      <c r="N244" s="23" t="str">
        <f t="shared" si="18"/>
        <v/>
      </c>
      <c r="O244" s="22" t="str">
        <f t="shared" si="19"/>
        <v/>
      </c>
      <c r="P244" s="62" t="str">
        <f t="shared" si="16"/>
        <v/>
      </c>
      <c r="R244" s="63">
        <f t="shared" ca="1" si="15"/>
        <v>44019</v>
      </c>
    </row>
    <row r="245" spans="13:18" x14ac:dyDescent="0.2">
      <c r="M245" s="23" t="str">
        <f t="shared" si="17"/>
        <v/>
      </c>
      <c r="N245" s="23" t="str">
        <f t="shared" si="18"/>
        <v/>
      </c>
      <c r="O245" s="22" t="str">
        <f t="shared" si="19"/>
        <v/>
      </c>
      <c r="P245" s="62" t="str">
        <f t="shared" si="16"/>
        <v/>
      </c>
      <c r="R245" s="63">
        <f t="shared" ca="1" si="15"/>
        <v>44019</v>
      </c>
    </row>
    <row r="246" spans="13:18" x14ac:dyDescent="0.2">
      <c r="M246" s="23" t="str">
        <f t="shared" si="17"/>
        <v/>
      </c>
      <c r="N246" s="23" t="str">
        <f t="shared" si="18"/>
        <v/>
      </c>
      <c r="O246" s="22" t="str">
        <f t="shared" si="19"/>
        <v/>
      </c>
      <c r="P246" s="62" t="str">
        <f t="shared" si="16"/>
        <v/>
      </c>
      <c r="R246" s="63">
        <f t="shared" ca="1" si="15"/>
        <v>44019</v>
      </c>
    </row>
    <row r="247" spans="13:18" x14ac:dyDescent="0.2">
      <c r="M247" s="23" t="str">
        <f t="shared" si="17"/>
        <v/>
      </c>
      <c r="N247" s="23" t="str">
        <f t="shared" si="18"/>
        <v/>
      </c>
      <c r="O247" s="22" t="str">
        <f t="shared" si="19"/>
        <v/>
      </c>
      <c r="P247" s="62" t="str">
        <f t="shared" si="16"/>
        <v/>
      </c>
      <c r="R247" s="63">
        <f t="shared" ca="1" si="15"/>
        <v>44019</v>
      </c>
    </row>
    <row r="248" spans="13:18" x14ac:dyDescent="0.2">
      <c r="M248" s="23" t="str">
        <f t="shared" si="17"/>
        <v/>
      </c>
      <c r="N248" s="23" t="str">
        <f t="shared" si="18"/>
        <v/>
      </c>
      <c r="O248" s="22" t="str">
        <f t="shared" si="19"/>
        <v/>
      </c>
      <c r="P248" s="62" t="str">
        <f t="shared" si="16"/>
        <v/>
      </c>
      <c r="R248" s="63">
        <f t="shared" ca="1" si="15"/>
        <v>44019</v>
      </c>
    </row>
    <row r="249" spans="13:18" x14ac:dyDescent="0.2">
      <c r="M249" s="23" t="str">
        <f t="shared" si="17"/>
        <v/>
      </c>
      <c r="N249" s="23" t="str">
        <f t="shared" si="18"/>
        <v/>
      </c>
      <c r="O249" s="22" t="str">
        <f t="shared" si="19"/>
        <v/>
      </c>
      <c r="P249" s="62" t="str">
        <f t="shared" si="16"/>
        <v/>
      </c>
      <c r="R249" s="63">
        <f t="shared" ca="1" si="15"/>
        <v>44019</v>
      </c>
    </row>
    <row r="250" spans="13:18" x14ac:dyDescent="0.2">
      <c r="M250" s="23" t="str">
        <f t="shared" si="17"/>
        <v/>
      </c>
      <c r="N250" s="23" t="str">
        <f t="shared" si="18"/>
        <v/>
      </c>
      <c r="O250" s="22" t="str">
        <f t="shared" si="19"/>
        <v/>
      </c>
      <c r="P250" s="62" t="str">
        <f t="shared" si="16"/>
        <v/>
      </c>
      <c r="R250" s="63">
        <f t="shared" ca="1" si="15"/>
        <v>44019</v>
      </c>
    </row>
    <row r="251" spans="13:18" x14ac:dyDescent="0.2">
      <c r="M251" s="23" t="str">
        <f t="shared" si="17"/>
        <v/>
      </c>
      <c r="N251" s="23" t="str">
        <f t="shared" si="18"/>
        <v/>
      </c>
      <c r="O251" s="22" t="str">
        <f t="shared" si="19"/>
        <v/>
      </c>
      <c r="P251" s="62" t="str">
        <f t="shared" si="16"/>
        <v/>
      </c>
      <c r="R251" s="63">
        <f t="shared" ca="1" si="15"/>
        <v>44019</v>
      </c>
    </row>
    <row r="252" spans="13:18" x14ac:dyDescent="0.2">
      <c r="M252" s="23" t="str">
        <f t="shared" si="17"/>
        <v/>
      </c>
      <c r="N252" s="23" t="str">
        <f t="shared" si="18"/>
        <v/>
      </c>
      <c r="O252" s="22" t="str">
        <f t="shared" si="19"/>
        <v/>
      </c>
      <c r="P252" s="62" t="str">
        <f t="shared" si="16"/>
        <v/>
      </c>
      <c r="R252" s="63">
        <f t="shared" ca="1" si="15"/>
        <v>44019</v>
      </c>
    </row>
    <row r="253" spans="13:18" x14ac:dyDescent="0.2">
      <c r="M253" s="23" t="str">
        <f t="shared" si="17"/>
        <v/>
      </c>
      <c r="N253" s="23" t="str">
        <f t="shared" si="18"/>
        <v/>
      </c>
      <c r="O253" s="22" t="str">
        <f t="shared" si="19"/>
        <v/>
      </c>
      <c r="P253" s="62" t="str">
        <f t="shared" si="16"/>
        <v/>
      </c>
      <c r="R253" s="63">
        <f t="shared" ca="1" si="15"/>
        <v>44019</v>
      </c>
    </row>
    <row r="254" spans="13:18" x14ac:dyDescent="0.2">
      <c r="M254" s="23" t="str">
        <f t="shared" si="17"/>
        <v/>
      </c>
      <c r="N254" s="23" t="str">
        <f t="shared" si="18"/>
        <v/>
      </c>
      <c r="O254" s="22" t="str">
        <f t="shared" si="19"/>
        <v/>
      </c>
      <c r="P254" s="62" t="str">
        <f t="shared" si="16"/>
        <v/>
      </c>
      <c r="R254" s="63">
        <f t="shared" ca="1" si="15"/>
        <v>44019</v>
      </c>
    </row>
    <row r="255" spans="13:18" x14ac:dyDescent="0.2">
      <c r="M255" s="23" t="str">
        <f t="shared" si="17"/>
        <v/>
      </c>
      <c r="N255" s="23" t="str">
        <f t="shared" si="18"/>
        <v/>
      </c>
      <c r="O255" s="22" t="str">
        <f t="shared" si="19"/>
        <v/>
      </c>
      <c r="P255" s="62" t="str">
        <f t="shared" si="16"/>
        <v/>
      </c>
      <c r="R255" s="63">
        <f t="shared" ca="1" si="15"/>
        <v>44019</v>
      </c>
    </row>
    <row r="256" spans="13:18" x14ac:dyDescent="0.2">
      <c r="M256" s="23" t="str">
        <f t="shared" si="17"/>
        <v/>
      </c>
      <c r="N256" s="23" t="str">
        <f t="shared" si="18"/>
        <v/>
      </c>
      <c r="O256" s="22" t="str">
        <f t="shared" si="19"/>
        <v/>
      </c>
      <c r="P256" s="62" t="str">
        <f t="shared" si="16"/>
        <v/>
      </c>
      <c r="R256" s="63">
        <f t="shared" ca="1" si="15"/>
        <v>44019</v>
      </c>
    </row>
    <row r="257" spans="13:18" x14ac:dyDescent="0.2">
      <c r="M257" s="23" t="str">
        <f t="shared" si="17"/>
        <v/>
      </c>
      <c r="N257" s="23" t="str">
        <f t="shared" si="18"/>
        <v/>
      </c>
      <c r="O257" s="22" t="str">
        <f t="shared" si="19"/>
        <v/>
      </c>
      <c r="P257" s="62" t="str">
        <f t="shared" si="16"/>
        <v/>
      </c>
      <c r="R257" s="63">
        <f t="shared" ca="1" si="15"/>
        <v>44019</v>
      </c>
    </row>
    <row r="258" spans="13:18" x14ac:dyDescent="0.2">
      <c r="M258" s="23" t="str">
        <f t="shared" si="17"/>
        <v/>
      </c>
      <c r="N258" s="23" t="str">
        <f t="shared" si="18"/>
        <v/>
      </c>
      <c r="O258" s="22" t="str">
        <f t="shared" si="19"/>
        <v/>
      </c>
      <c r="P258" s="62" t="str">
        <f t="shared" si="16"/>
        <v/>
      </c>
      <c r="R258" s="63">
        <f t="shared" ca="1" si="15"/>
        <v>44019</v>
      </c>
    </row>
    <row r="259" spans="13:18" x14ac:dyDescent="0.2">
      <c r="M259" s="23" t="str">
        <f t="shared" si="17"/>
        <v/>
      </c>
      <c r="N259" s="23" t="str">
        <f t="shared" si="18"/>
        <v/>
      </c>
      <c r="O259" s="22" t="str">
        <f t="shared" si="19"/>
        <v/>
      </c>
      <c r="P259" s="62" t="str">
        <f t="shared" si="16"/>
        <v/>
      </c>
      <c r="R259" s="63">
        <f t="shared" ca="1" si="15"/>
        <v>44019</v>
      </c>
    </row>
    <row r="260" spans="13:18" x14ac:dyDescent="0.2">
      <c r="M260" s="23" t="str">
        <f t="shared" si="17"/>
        <v/>
      </c>
      <c r="N260" s="23" t="str">
        <f t="shared" si="18"/>
        <v/>
      </c>
      <c r="O260" s="22" t="str">
        <f t="shared" si="19"/>
        <v/>
      </c>
      <c r="P260" s="62" t="str">
        <f t="shared" si="16"/>
        <v/>
      </c>
      <c r="R260" s="63">
        <f t="shared" ca="1" si="15"/>
        <v>44019</v>
      </c>
    </row>
    <row r="261" spans="13:18" x14ac:dyDescent="0.2">
      <c r="M261" s="23" t="str">
        <f t="shared" si="17"/>
        <v/>
      </c>
      <c r="N261" s="23" t="str">
        <f t="shared" si="18"/>
        <v/>
      </c>
      <c r="O261" s="22" t="str">
        <f t="shared" si="19"/>
        <v/>
      </c>
      <c r="P261" s="62" t="str">
        <f t="shared" si="16"/>
        <v/>
      </c>
      <c r="R261" s="63">
        <f t="shared" ca="1" si="15"/>
        <v>44019</v>
      </c>
    </row>
    <row r="262" spans="13:18" x14ac:dyDescent="0.2">
      <c r="M262" s="23" t="str">
        <f t="shared" si="17"/>
        <v/>
      </c>
      <c r="N262" s="23" t="str">
        <f t="shared" si="18"/>
        <v/>
      </c>
      <c r="O262" s="22" t="str">
        <f t="shared" si="19"/>
        <v/>
      </c>
      <c r="P262" s="62" t="str">
        <f t="shared" si="16"/>
        <v/>
      </c>
      <c r="R262" s="63">
        <f t="shared" ref="R262:R286" ca="1" si="20">TODAY()</f>
        <v>44019</v>
      </c>
    </row>
    <row r="263" spans="13:18" x14ac:dyDescent="0.2">
      <c r="M263" s="23" t="str">
        <f t="shared" si="17"/>
        <v/>
      </c>
      <c r="N263" s="23" t="str">
        <f t="shared" si="18"/>
        <v/>
      </c>
      <c r="O263" s="22" t="str">
        <f t="shared" si="19"/>
        <v/>
      </c>
      <c r="P263" s="62" t="str">
        <f t="shared" ref="P263:P286" si="21">IF(K263="y",R263+L263,"")</f>
        <v/>
      </c>
      <c r="R263" s="63">
        <f t="shared" ca="1" si="20"/>
        <v>44019</v>
      </c>
    </row>
    <row r="264" spans="13:18" x14ac:dyDescent="0.2">
      <c r="M264" s="23" t="str">
        <f t="shared" ref="M264:M286" si="22">IF(K264="y",H264,"")</f>
        <v/>
      </c>
      <c r="N264" s="23" t="str">
        <f t="shared" ref="N264:N286" si="23">IF(K264="y",A264,"")</f>
        <v/>
      </c>
      <c r="O264" s="22" t="str">
        <f t="shared" ref="O264:O286" si="24">IF(K264="y",D264,"")</f>
        <v/>
      </c>
      <c r="P264" s="62" t="str">
        <f t="shared" si="21"/>
        <v/>
      </c>
      <c r="R264" s="63">
        <f t="shared" ca="1" si="20"/>
        <v>44019</v>
      </c>
    </row>
    <row r="265" spans="13:18" x14ac:dyDescent="0.2">
      <c r="M265" s="23" t="str">
        <f t="shared" si="22"/>
        <v/>
      </c>
      <c r="N265" s="23" t="str">
        <f t="shared" si="23"/>
        <v/>
      </c>
      <c r="O265" s="22" t="str">
        <f t="shared" si="24"/>
        <v/>
      </c>
      <c r="P265" s="62" t="str">
        <f t="shared" si="21"/>
        <v/>
      </c>
      <c r="R265" s="63">
        <f t="shared" ca="1" si="20"/>
        <v>44019</v>
      </c>
    </row>
    <row r="266" spans="13:18" x14ac:dyDescent="0.2">
      <c r="M266" s="23" t="str">
        <f t="shared" si="22"/>
        <v/>
      </c>
      <c r="N266" s="23" t="str">
        <f t="shared" si="23"/>
        <v/>
      </c>
      <c r="O266" s="22" t="str">
        <f t="shared" si="24"/>
        <v/>
      </c>
      <c r="P266" s="62" t="str">
        <f t="shared" si="21"/>
        <v/>
      </c>
      <c r="R266" s="63">
        <f t="shared" ca="1" si="20"/>
        <v>44019</v>
      </c>
    </row>
    <row r="267" spans="13:18" x14ac:dyDescent="0.2">
      <c r="M267" s="23" t="str">
        <f t="shared" si="22"/>
        <v/>
      </c>
      <c r="N267" s="23" t="str">
        <f t="shared" si="23"/>
        <v/>
      </c>
      <c r="O267" s="22" t="str">
        <f t="shared" si="24"/>
        <v/>
      </c>
      <c r="P267" s="62" t="str">
        <f t="shared" si="21"/>
        <v/>
      </c>
      <c r="R267" s="63">
        <f t="shared" ca="1" si="20"/>
        <v>44019</v>
      </c>
    </row>
    <row r="268" spans="13:18" x14ac:dyDescent="0.2">
      <c r="M268" s="23" t="str">
        <f t="shared" si="22"/>
        <v/>
      </c>
      <c r="N268" s="23" t="str">
        <f t="shared" si="23"/>
        <v/>
      </c>
      <c r="O268" s="22" t="str">
        <f t="shared" si="24"/>
        <v/>
      </c>
      <c r="P268" s="62" t="str">
        <f t="shared" si="21"/>
        <v/>
      </c>
      <c r="R268" s="63">
        <f t="shared" ca="1" si="20"/>
        <v>44019</v>
      </c>
    </row>
    <row r="269" spans="13:18" x14ac:dyDescent="0.2">
      <c r="M269" s="23" t="str">
        <f t="shared" si="22"/>
        <v/>
      </c>
      <c r="N269" s="23" t="str">
        <f t="shared" si="23"/>
        <v/>
      </c>
      <c r="O269" s="22" t="str">
        <f t="shared" si="24"/>
        <v/>
      </c>
      <c r="P269" s="62" t="str">
        <f t="shared" si="21"/>
        <v/>
      </c>
      <c r="R269" s="63">
        <f t="shared" ca="1" si="20"/>
        <v>44019</v>
      </c>
    </row>
    <row r="270" spans="13:18" x14ac:dyDescent="0.2">
      <c r="M270" s="23" t="str">
        <f t="shared" si="22"/>
        <v/>
      </c>
      <c r="N270" s="23" t="str">
        <f t="shared" si="23"/>
        <v/>
      </c>
      <c r="O270" s="22" t="str">
        <f t="shared" si="24"/>
        <v/>
      </c>
      <c r="P270" s="62" t="str">
        <f t="shared" si="21"/>
        <v/>
      </c>
      <c r="R270" s="63">
        <f t="shared" ca="1" si="20"/>
        <v>44019</v>
      </c>
    </row>
    <row r="271" spans="13:18" x14ac:dyDescent="0.2">
      <c r="M271" s="23" t="str">
        <f t="shared" si="22"/>
        <v/>
      </c>
      <c r="N271" s="23" t="str">
        <f t="shared" si="23"/>
        <v/>
      </c>
      <c r="O271" s="22" t="str">
        <f t="shared" si="24"/>
        <v/>
      </c>
      <c r="P271" s="62" t="str">
        <f t="shared" si="21"/>
        <v/>
      </c>
      <c r="R271" s="63">
        <f t="shared" ca="1" si="20"/>
        <v>44019</v>
      </c>
    </row>
    <row r="272" spans="13:18" x14ac:dyDescent="0.2">
      <c r="M272" s="23" t="str">
        <f t="shared" si="22"/>
        <v/>
      </c>
      <c r="N272" s="23" t="str">
        <f t="shared" si="23"/>
        <v/>
      </c>
      <c r="O272" s="22" t="str">
        <f t="shared" si="24"/>
        <v/>
      </c>
      <c r="P272" s="62" t="str">
        <f t="shared" si="21"/>
        <v/>
      </c>
      <c r="R272" s="63">
        <f t="shared" ca="1" si="20"/>
        <v>44019</v>
      </c>
    </row>
    <row r="273" spans="13:18" x14ac:dyDescent="0.2">
      <c r="M273" s="23" t="str">
        <f t="shared" si="22"/>
        <v/>
      </c>
      <c r="N273" s="23" t="str">
        <f t="shared" si="23"/>
        <v/>
      </c>
      <c r="O273" s="22" t="str">
        <f t="shared" si="24"/>
        <v/>
      </c>
      <c r="P273" s="62" t="str">
        <f t="shared" si="21"/>
        <v/>
      </c>
      <c r="R273" s="63">
        <f t="shared" ca="1" si="20"/>
        <v>44019</v>
      </c>
    </row>
    <row r="274" spans="13:18" x14ac:dyDescent="0.2">
      <c r="M274" s="23" t="str">
        <f t="shared" si="22"/>
        <v/>
      </c>
      <c r="N274" s="23" t="str">
        <f t="shared" si="23"/>
        <v/>
      </c>
      <c r="O274" s="22" t="str">
        <f t="shared" si="24"/>
        <v/>
      </c>
      <c r="P274" s="62" t="str">
        <f t="shared" si="21"/>
        <v/>
      </c>
      <c r="R274" s="63">
        <f t="shared" ca="1" si="20"/>
        <v>44019</v>
      </c>
    </row>
    <row r="275" spans="13:18" x14ac:dyDescent="0.2">
      <c r="M275" s="23" t="str">
        <f t="shared" si="22"/>
        <v/>
      </c>
      <c r="N275" s="23" t="str">
        <f t="shared" si="23"/>
        <v/>
      </c>
      <c r="O275" s="22" t="str">
        <f t="shared" si="24"/>
        <v/>
      </c>
      <c r="P275" s="62" t="str">
        <f t="shared" si="21"/>
        <v/>
      </c>
      <c r="R275" s="63">
        <f t="shared" ca="1" si="20"/>
        <v>44019</v>
      </c>
    </row>
    <row r="276" spans="13:18" x14ac:dyDescent="0.2">
      <c r="M276" s="23" t="str">
        <f t="shared" si="22"/>
        <v/>
      </c>
      <c r="N276" s="23" t="str">
        <f t="shared" si="23"/>
        <v/>
      </c>
      <c r="O276" s="22" t="str">
        <f t="shared" si="24"/>
        <v/>
      </c>
      <c r="P276" s="62" t="str">
        <f t="shared" si="21"/>
        <v/>
      </c>
      <c r="R276" s="63">
        <f t="shared" ca="1" si="20"/>
        <v>44019</v>
      </c>
    </row>
    <row r="277" spans="13:18" x14ac:dyDescent="0.2">
      <c r="M277" s="23" t="str">
        <f t="shared" si="22"/>
        <v/>
      </c>
      <c r="N277" s="23" t="str">
        <f t="shared" si="23"/>
        <v/>
      </c>
      <c r="O277" s="22" t="str">
        <f t="shared" si="24"/>
        <v/>
      </c>
      <c r="P277" s="62" t="str">
        <f t="shared" si="21"/>
        <v/>
      </c>
      <c r="R277" s="63">
        <f t="shared" ca="1" si="20"/>
        <v>44019</v>
      </c>
    </row>
    <row r="278" spans="13:18" x14ac:dyDescent="0.2">
      <c r="M278" s="23" t="str">
        <f t="shared" si="22"/>
        <v/>
      </c>
      <c r="N278" s="23" t="str">
        <f t="shared" si="23"/>
        <v/>
      </c>
      <c r="O278" s="22" t="str">
        <f t="shared" si="24"/>
        <v/>
      </c>
      <c r="P278" s="62" t="str">
        <f t="shared" si="21"/>
        <v/>
      </c>
      <c r="R278" s="63">
        <f t="shared" ca="1" si="20"/>
        <v>44019</v>
      </c>
    </row>
    <row r="279" spans="13:18" x14ac:dyDescent="0.2">
      <c r="M279" s="23" t="str">
        <f t="shared" si="22"/>
        <v/>
      </c>
      <c r="N279" s="23" t="str">
        <f t="shared" si="23"/>
        <v/>
      </c>
      <c r="O279" s="22" t="str">
        <f t="shared" si="24"/>
        <v/>
      </c>
      <c r="P279" s="62" t="str">
        <f t="shared" si="21"/>
        <v/>
      </c>
      <c r="R279" s="63">
        <f t="shared" ca="1" si="20"/>
        <v>44019</v>
      </c>
    </row>
    <row r="280" spans="13:18" x14ac:dyDescent="0.2">
      <c r="M280" s="23" t="str">
        <f t="shared" si="22"/>
        <v/>
      </c>
      <c r="N280" s="23" t="str">
        <f t="shared" si="23"/>
        <v/>
      </c>
      <c r="O280" s="22" t="str">
        <f t="shared" si="24"/>
        <v/>
      </c>
      <c r="P280" s="62" t="str">
        <f t="shared" si="21"/>
        <v/>
      </c>
      <c r="R280" s="63">
        <f t="shared" ca="1" si="20"/>
        <v>44019</v>
      </c>
    </row>
    <row r="281" spans="13:18" x14ac:dyDescent="0.2">
      <c r="M281" s="23" t="str">
        <f t="shared" si="22"/>
        <v/>
      </c>
      <c r="N281" s="23" t="str">
        <f t="shared" si="23"/>
        <v/>
      </c>
      <c r="O281" s="22" t="str">
        <f t="shared" si="24"/>
        <v/>
      </c>
      <c r="P281" s="62" t="str">
        <f t="shared" si="21"/>
        <v/>
      </c>
      <c r="R281" s="63">
        <f t="shared" ca="1" si="20"/>
        <v>44019</v>
      </c>
    </row>
    <row r="282" spans="13:18" x14ac:dyDescent="0.2">
      <c r="M282" s="23" t="str">
        <f t="shared" si="22"/>
        <v/>
      </c>
      <c r="N282" s="23" t="str">
        <f t="shared" si="23"/>
        <v/>
      </c>
      <c r="O282" s="22" t="str">
        <f t="shared" si="24"/>
        <v/>
      </c>
      <c r="P282" s="62" t="str">
        <f t="shared" si="21"/>
        <v/>
      </c>
      <c r="R282" s="63">
        <f t="shared" ca="1" si="20"/>
        <v>44019</v>
      </c>
    </row>
    <row r="283" spans="13:18" x14ac:dyDescent="0.2">
      <c r="M283" s="23" t="str">
        <f t="shared" si="22"/>
        <v/>
      </c>
      <c r="N283" s="23" t="str">
        <f t="shared" si="23"/>
        <v/>
      </c>
      <c r="O283" s="22" t="str">
        <f t="shared" si="24"/>
        <v/>
      </c>
      <c r="P283" s="62" t="str">
        <f t="shared" si="21"/>
        <v/>
      </c>
      <c r="R283" s="63">
        <f t="shared" ca="1" si="20"/>
        <v>44019</v>
      </c>
    </row>
    <row r="284" spans="13:18" x14ac:dyDescent="0.2">
      <c r="M284" s="23" t="str">
        <f t="shared" si="22"/>
        <v/>
      </c>
      <c r="N284" s="23" t="str">
        <f t="shared" si="23"/>
        <v/>
      </c>
      <c r="O284" s="22" t="str">
        <f t="shared" si="24"/>
        <v/>
      </c>
      <c r="P284" s="62" t="str">
        <f t="shared" si="21"/>
        <v/>
      </c>
      <c r="R284" s="63">
        <f t="shared" ca="1" si="20"/>
        <v>44019</v>
      </c>
    </row>
    <row r="285" spans="13:18" x14ac:dyDescent="0.2">
      <c r="M285" s="23" t="str">
        <f t="shared" si="22"/>
        <v/>
      </c>
      <c r="N285" s="23" t="str">
        <f t="shared" si="23"/>
        <v/>
      </c>
      <c r="O285" s="22" t="str">
        <f t="shared" si="24"/>
        <v/>
      </c>
      <c r="P285" s="62" t="str">
        <f t="shared" si="21"/>
        <v/>
      </c>
      <c r="R285" s="63">
        <f t="shared" ca="1" si="20"/>
        <v>44019</v>
      </c>
    </row>
    <row r="286" spans="13:18" x14ac:dyDescent="0.2">
      <c r="M286" s="23" t="str">
        <f t="shared" si="22"/>
        <v/>
      </c>
      <c r="N286" s="23" t="str">
        <f t="shared" si="23"/>
        <v/>
      </c>
      <c r="O286" s="22" t="str">
        <f t="shared" si="24"/>
        <v/>
      </c>
      <c r="P286" s="62" t="str">
        <f t="shared" si="21"/>
        <v/>
      </c>
      <c r="R286" s="63">
        <f t="shared" ca="1" si="20"/>
        <v>44019</v>
      </c>
    </row>
  </sheetData>
  <mergeCells count="170">
    <mergeCell ref="B102:C102"/>
    <mergeCell ref="D102:G102"/>
    <mergeCell ref="B46:C46"/>
    <mergeCell ref="B17:C17"/>
    <mergeCell ref="B18:C18"/>
    <mergeCell ref="B11:C11"/>
    <mergeCell ref="B12:C12"/>
    <mergeCell ref="B13:C13"/>
    <mergeCell ref="B14:C14"/>
    <mergeCell ref="B15:C15"/>
    <mergeCell ref="B16:C16"/>
    <mergeCell ref="B101:C101"/>
    <mergeCell ref="D101:G101"/>
    <mergeCell ref="B96:C96"/>
    <mergeCell ref="D96:G96"/>
    <mergeCell ref="B97:C97"/>
    <mergeCell ref="D97:G97"/>
    <mergeCell ref="A95:F95"/>
    <mergeCell ref="B99:C99"/>
    <mergeCell ref="D99:G99"/>
    <mergeCell ref="D93:G93"/>
    <mergeCell ref="B88:C88"/>
    <mergeCell ref="D88:G88"/>
    <mergeCell ref="D90:G90"/>
    <mergeCell ref="B93:C93"/>
    <mergeCell ref="B98:C98"/>
    <mergeCell ref="D98:G98"/>
    <mergeCell ref="B100:C100"/>
    <mergeCell ref="D100:G100"/>
    <mergeCell ref="B80:C80"/>
    <mergeCell ref="D80:G80"/>
    <mergeCell ref="B75:C75"/>
    <mergeCell ref="D75:G75"/>
    <mergeCell ref="B76:C76"/>
    <mergeCell ref="D76:G76"/>
    <mergeCell ref="B77:C77"/>
    <mergeCell ref="D77:G77"/>
    <mergeCell ref="A79:F79"/>
    <mergeCell ref="B67:C67"/>
    <mergeCell ref="D72:G72"/>
    <mergeCell ref="B73:C73"/>
    <mergeCell ref="D73:G73"/>
    <mergeCell ref="B74:C74"/>
    <mergeCell ref="D74:G74"/>
    <mergeCell ref="B68:C68"/>
    <mergeCell ref="B69:C69"/>
    <mergeCell ref="B72:C72"/>
    <mergeCell ref="A71:I71"/>
    <mergeCell ref="B65:C65"/>
    <mergeCell ref="D65:G65"/>
    <mergeCell ref="B66:C66"/>
    <mergeCell ref="D66:G66"/>
    <mergeCell ref="B59:C59"/>
    <mergeCell ref="D59:G59"/>
    <mergeCell ref="D63:G63"/>
    <mergeCell ref="B64:C64"/>
    <mergeCell ref="D64:G64"/>
    <mergeCell ref="B62:C62"/>
    <mergeCell ref="D62:G62"/>
    <mergeCell ref="B63:C63"/>
    <mergeCell ref="D57:G57"/>
    <mergeCell ref="B58:C58"/>
    <mergeCell ref="D58:G58"/>
    <mergeCell ref="B52:C52"/>
    <mergeCell ref="D52:G52"/>
    <mergeCell ref="B53:C53"/>
    <mergeCell ref="D53:G53"/>
    <mergeCell ref="B54:C54"/>
    <mergeCell ref="D54:G54"/>
    <mergeCell ref="B8:C8"/>
    <mergeCell ref="D8:G8"/>
    <mergeCell ref="B9:C9"/>
    <mergeCell ref="D9:G9"/>
    <mergeCell ref="B10:C10"/>
    <mergeCell ref="D10:G10"/>
    <mergeCell ref="J2:Q2"/>
    <mergeCell ref="A5:C5"/>
    <mergeCell ref="B6:C6"/>
    <mergeCell ref="D6:G6"/>
    <mergeCell ref="B7:C7"/>
    <mergeCell ref="D7:G7"/>
    <mergeCell ref="A20:C20"/>
    <mergeCell ref="B21:C21"/>
    <mergeCell ref="D21:G21"/>
    <mergeCell ref="B22:C22"/>
    <mergeCell ref="D22:G22"/>
    <mergeCell ref="B23:C23"/>
    <mergeCell ref="D23:G23"/>
    <mergeCell ref="D11:G11"/>
    <mergeCell ref="D12:G12"/>
    <mergeCell ref="D13:G13"/>
    <mergeCell ref="D14:G14"/>
    <mergeCell ref="D15:G15"/>
    <mergeCell ref="D16:G16"/>
    <mergeCell ref="D17:G17"/>
    <mergeCell ref="D18:G18"/>
    <mergeCell ref="B24:C24"/>
    <mergeCell ref="D24:G24"/>
    <mergeCell ref="B25:C25"/>
    <mergeCell ref="D25:G25"/>
    <mergeCell ref="B26:C26"/>
    <mergeCell ref="D26:G26"/>
    <mergeCell ref="B27:C27"/>
    <mergeCell ref="D27:G27"/>
    <mergeCell ref="B28:C28"/>
    <mergeCell ref="D28:G28"/>
    <mergeCell ref="B29:C29"/>
    <mergeCell ref="D29:G29"/>
    <mergeCell ref="B30:C30"/>
    <mergeCell ref="D30:G30"/>
    <mergeCell ref="B31:C31"/>
    <mergeCell ref="D31:G31"/>
    <mergeCell ref="B32:C32"/>
    <mergeCell ref="D32:G32"/>
    <mergeCell ref="A34:C34"/>
    <mergeCell ref="B35:C35"/>
    <mergeCell ref="D35:G35"/>
    <mergeCell ref="B36:C36"/>
    <mergeCell ref="D36:G36"/>
    <mergeCell ref="B37:C37"/>
    <mergeCell ref="D37:G37"/>
    <mergeCell ref="B38:C38"/>
    <mergeCell ref="D38:G38"/>
    <mergeCell ref="B39:C39"/>
    <mergeCell ref="D39:G39"/>
    <mergeCell ref="B45:C45"/>
    <mergeCell ref="D45:G45"/>
    <mergeCell ref="A49:C49"/>
    <mergeCell ref="B60:C60"/>
    <mergeCell ref="D60:G60"/>
    <mergeCell ref="B61:C61"/>
    <mergeCell ref="D61:G61"/>
    <mergeCell ref="A56:F56"/>
    <mergeCell ref="B40:C40"/>
    <mergeCell ref="D40:G40"/>
    <mergeCell ref="B41:C41"/>
    <mergeCell ref="D41:G41"/>
    <mergeCell ref="B42:C42"/>
    <mergeCell ref="D42:G42"/>
    <mergeCell ref="B43:C43"/>
    <mergeCell ref="D43:G43"/>
    <mergeCell ref="B44:C44"/>
    <mergeCell ref="D44:G44"/>
    <mergeCell ref="D46:G46"/>
    <mergeCell ref="B50:C50"/>
    <mergeCell ref="D50:G50"/>
    <mergeCell ref="B51:C51"/>
    <mergeCell ref="D51:G51"/>
    <mergeCell ref="B57:C57"/>
    <mergeCell ref="B81:C81"/>
    <mergeCell ref="D81:G81"/>
    <mergeCell ref="B82:C82"/>
    <mergeCell ref="B91:C91"/>
    <mergeCell ref="D91:G91"/>
    <mergeCell ref="B92:C92"/>
    <mergeCell ref="B89:C89"/>
    <mergeCell ref="B90:C90"/>
    <mergeCell ref="D89:G89"/>
    <mergeCell ref="B85:C85"/>
    <mergeCell ref="D85:G85"/>
    <mergeCell ref="B86:C86"/>
    <mergeCell ref="D86:G86"/>
    <mergeCell ref="B87:C87"/>
    <mergeCell ref="D87:G87"/>
    <mergeCell ref="D82:G82"/>
    <mergeCell ref="B83:C83"/>
    <mergeCell ref="D83:G83"/>
    <mergeCell ref="B84:C84"/>
    <mergeCell ref="D84:G84"/>
    <mergeCell ref="D92:G92"/>
  </mergeCells>
  <conditionalFormatting sqref="H1:I33 H46:I48 H55:I55 H70:I70 H78:I78 H94:I94 H103:I1048576">
    <cfRule type="colorScale" priority="8">
      <colorScale>
        <cfvo type="num" val="1"/>
        <cfvo type="num" val="3"/>
        <cfvo type="num" val="4"/>
        <color rgb="FF00B050"/>
        <color rgb="FFFFFF00"/>
        <color rgb="FFFF0000"/>
      </colorScale>
    </cfRule>
  </conditionalFormatting>
  <conditionalFormatting sqref="H34:I45">
    <cfRule type="colorScale" priority="6">
      <colorScale>
        <cfvo type="num" val="1"/>
        <cfvo type="num" val="3"/>
        <cfvo type="num" val="4"/>
        <color rgb="FF00B050"/>
        <color rgb="FFFFFF00"/>
        <color rgb="FFFF0000"/>
      </colorScale>
    </cfRule>
  </conditionalFormatting>
  <conditionalFormatting sqref="H49:I54">
    <cfRule type="colorScale" priority="5">
      <colorScale>
        <cfvo type="num" val="1"/>
        <cfvo type="num" val="3"/>
        <cfvo type="num" val="4"/>
        <color rgb="FF00B050"/>
        <color rgb="FFFFFF00"/>
        <color rgb="FFFF0000"/>
      </colorScale>
    </cfRule>
  </conditionalFormatting>
  <conditionalFormatting sqref="H56:I69">
    <cfRule type="colorScale" priority="4">
      <colorScale>
        <cfvo type="num" val="1"/>
        <cfvo type="num" val="3"/>
        <cfvo type="num" val="4"/>
        <color rgb="FF00B050"/>
        <color rgb="FFFFFF00"/>
        <color rgb="FFFF0000"/>
      </colorScale>
    </cfRule>
  </conditionalFormatting>
  <conditionalFormatting sqref="H72:I77">
    <cfRule type="colorScale" priority="3">
      <colorScale>
        <cfvo type="num" val="1"/>
        <cfvo type="num" val="3"/>
        <cfvo type="num" val="4"/>
        <color rgb="FF00B050"/>
        <color rgb="FFFFFF00"/>
        <color rgb="FFFF0000"/>
      </colorScale>
    </cfRule>
  </conditionalFormatting>
  <conditionalFormatting sqref="H79:I93">
    <cfRule type="colorScale" priority="2">
      <colorScale>
        <cfvo type="num" val="1"/>
        <cfvo type="num" val="3"/>
        <cfvo type="num" val="4"/>
        <color rgb="FF00B050"/>
        <color rgb="FFFFFF00"/>
        <color rgb="FFFF0000"/>
      </colorScale>
    </cfRule>
  </conditionalFormatting>
  <conditionalFormatting sqref="H95:I102">
    <cfRule type="colorScale" priority="1">
      <colorScale>
        <cfvo type="num" val="1"/>
        <cfvo type="num" val="3"/>
        <cfvo type="num" val="4"/>
        <color rgb="FF00B050"/>
        <color rgb="FFFFFF00"/>
        <color rgb="FFFF0000"/>
      </colorScale>
    </cfRule>
  </conditionalFormatting>
  <pageMargins left="0.23622047244094491" right="0.23622047244094491" top="0.35433070866141736" bottom="0.35433070866141736"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284"/>
  <sheetViews>
    <sheetView topLeftCell="A143" zoomScale="55" zoomScaleNormal="55" workbookViewId="0">
      <selection activeCell="N100" activeCellId="2" sqref="N9:P9 N48:P48 N100:P100"/>
    </sheetView>
  </sheetViews>
  <sheetFormatPr baseColWidth="10" defaultColWidth="8.83203125" defaultRowHeight="15" x14ac:dyDescent="0.2"/>
  <cols>
    <col min="1" max="1" width="6.83203125" customWidth="1"/>
    <col min="2" max="2" width="9.83203125" style="47" customWidth="1"/>
    <col min="3" max="3" width="16.5" style="47" customWidth="1"/>
    <col min="4" max="4" width="9.83203125" style="47" customWidth="1"/>
    <col min="5" max="6" width="12.6640625" style="47" customWidth="1"/>
    <col min="7" max="7" width="15.1640625" style="47" customWidth="1"/>
    <col min="8" max="9" width="7.33203125" customWidth="1"/>
    <col min="10" max="10" width="6.1640625" style="20" customWidth="1"/>
    <col min="11" max="12" width="17.1640625" style="20" customWidth="1"/>
    <col min="13" max="13" width="11.33203125" style="20" customWidth="1"/>
    <col min="14" max="15" width="17.1640625" style="20" customWidth="1"/>
    <col min="16" max="17" width="9.1640625" style="20"/>
    <col min="19" max="19" width="60.83203125" customWidth="1"/>
  </cols>
  <sheetData>
    <row r="1" spans="1:19" ht="17" x14ac:dyDescent="0.2">
      <c r="A1" s="3" t="s">
        <v>393</v>
      </c>
    </row>
    <row r="2" spans="1:19" ht="26" x14ac:dyDescent="0.2">
      <c r="J2" s="140" t="s">
        <v>59</v>
      </c>
      <c r="K2" s="140"/>
      <c r="L2" s="140"/>
      <c r="M2" s="140"/>
      <c r="N2" s="140"/>
      <c r="O2" s="140"/>
      <c r="P2" s="140"/>
      <c r="Q2" s="140"/>
      <c r="R2" s="17"/>
      <c r="S2" s="17"/>
    </row>
    <row r="3" spans="1:19" ht="19.5" customHeight="1" x14ac:dyDescent="0.2">
      <c r="A3" s="139" t="s">
        <v>394</v>
      </c>
      <c r="B3" s="139" t="s">
        <v>394</v>
      </c>
      <c r="C3" s="139" t="s">
        <v>394</v>
      </c>
      <c r="D3" s="139"/>
      <c r="E3" s="139"/>
      <c r="F3" s="139"/>
      <c r="G3" s="139"/>
      <c r="H3" s="139"/>
      <c r="I3" s="139"/>
    </row>
    <row r="4" spans="1:19" ht="67.5" customHeight="1" x14ac:dyDescent="0.2">
      <c r="A4" s="36" t="s">
        <v>115</v>
      </c>
      <c r="B4" s="152" t="s">
        <v>114</v>
      </c>
      <c r="C4" s="153"/>
      <c r="D4" s="152" t="s">
        <v>60</v>
      </c>
      <c r="E4" s="154"/>
      <c r="F4" s="154"/>
      <c r="G4" s="153"/>
      <c r="H4" s="33" t="s">
        <v>304</v>
      </c>
      <c r="I4" s="34"/>
      <c r="J4" s="21"/>
      <c r="K4" s="35" t="s">
        <v>303</v>
      </c>
      <c r="L4" s="35" t="s">
        <v>75</v>
      </c>
      <c r="M4" s="35" t="s">
        <v>570</v>
      </c>
      <c r="N4" s="35" t="s">
        <v>115</v>
      </c>
      <c r="O4" s="35" t="s">
        <v>60</v>
      </c>
      <c r="P4" s="61" t="s">
        <v>557</v>
      </c>
      <c r="Q4" s="18"/>
      <c r="R4" s="63">
        <f t="shared" ref="R4:R67" ca="1" si="0">TODAY()</f>
        <v>44019</v>
      </c>
      <c r="S4" s="46"/>
    </row>
    <row r="5" spans="1:19" ht="162.75" customHeight="1" x14ac:dyDescent="0.2">
      <c r="A5" s="6">
        <v>1.1000000000000001</v>
      </c>
      <c r="B5" s="144" t="s">
        <v>395</v>
      </c>
      <c r="C5" s="145" t="s">
        <v>395</v>
      </c>
      <c r="D5" s="144" t="s">
        <v>507</v>
      </c>
      <c r="E5" s="149"/>
      <c r="F5" s="149"/>
      <c r="G5" s="145"/>
      <c r="H5" s="6">
        <v>4</v>
      </c>
      <c r="I5" s="6"/>
      <c r="K5" s="22" t="s">
        <v>70</v>
      </c>
      <c r="L5" s="23">
        <v>30</v>
      </c>
      <c r="M5" s="23">
        <f>IF(K5="y",H5,"")</f>
        <v>4</v>
      </c>
      <c r="N5" s="23">
        <f>IF(K5="y",A5,"")</f>
        <v>1.1000000000000001</v>
      </c>
      <c r="O5" s="22" t="str">
        <f>IF(K5="y",D5,"")</f>
        <v>Workshops and machinery spaces in generally unacceptable state of cleanliness. Multiple half-empty containers of oil found in various locations, waste equipment and rags "tucked" between frames. During inspection, ships personnel flooded the electricians store resulting in large amounts of water around entire macinery space. 90% of deck plates unscrewed, although it is noted that repair works on these were underway.
Engine room and attached spaces to be thoroughly cleaned, all waste removed and a regular cleaning routine to be established.
All deck pleates and grill to be screwed down.</v>
      </c>
      <c r="P5" s="62">
        <f t="shared" ref="P5:P68" ca="1" si="1">IF(K5="y",R5+L5,"")</f>
        <v>44049</v>
      </c>
      <c r="R5" s="63">
        <f t="shared" ca="1" si="0"/>
        <v>44019</v>
      </c>
      <c r="S5" s="14"/>
    </row>
    <row r="6" spans="1:19" x14ac:dyDescent="0.2">
      <c r="A6" s="6">
        <v>1.2</v>
      </c>
      <c r="B6" s="144" t="s">
        <v>396</v>
      </c>
      <c r="C6" s="145" t="s">
        <v>396</v>
      </c>
      <c r="D6" s="146" t="s">
        <v>508</v>
      </c>
      <c r="E6" s="147"/>
      <c r="F6" s="147"/>
      <c r="G6" s="148"/>
      <c r="H6" s="6">
        <v>3</v>
      </c>
      <c r="I6" s="6"/>
      <c r="K6" s="22" t="s">
        <v>104</v>
      </c>
      <c r="L6" s="23"/>
      <c r="M6" s="23" t="str">
        <f t="shared" ref="M6:M69" si="2">IF(K6="y",H6,"")</f>
        <v/>
      </c>
      <c r="N6" s="23" t="str">
        <f t="shared" ref="N6:N69" si="3">IF(K6="y",A6,"")</f>
        <v/>
      </c>
      <c r="O6" s="22" t="str">
        <f t="shared" ref="O6:O69" si="4">IF(K6="y",D6,"")</f>
        <v/>
      </c>
      <c r="P6" s="62" t="str">
        <f t="shared" si="1"/>
        <v/>
      </c>
      <c r="R6" s="63">
        <f t="shared" ca="1" si="0"/>
        <v>44019</v>
      </c>
      <c r="S6" s="13"/>
    </row>
    <row r="7" spans="1:19" x14ac:dyDescent="0.2">
      <c r="A7" s="6">
        <v>1.3</v>
      </c>
      <c r="B7" s="144" t="s">
        <v>397</v>
      </c>
      <c r="C7" s="145" t="s">
        <v>397</v>
      </c>
      <c r="D7" s="146"/>
      <c r="E7" s="147"/>
      <c r="F7" s="147"/>
      <c r="G7" s="148"/>
      <c r="H7" s="6">
        <v>1</v>
      </c>
      <c r="I7" s="6"/>
      <c r="K7" s="22"/>
      <c r="L7" s="23"/>
      <c r="M7" s="23" t="str">
        <f t="shared" si="2"/>
        <v/>
      </c>
      <c r="N7" s="23" t="str">
        <f t="shared" si="3"/>
        <v/>
      </c>
      <c r="O7" s="22" t="str">
        <f t="shared" si="4"/>
        <v/>
      </c>
      <c r="P7" s="62" t="str">
        <f t="shared" si="1"/>
        <v/>
      </c>
      <c r="R7" s="63">
        <f t="shared" ca="1" si="0"/>
        <v>44019</v>
      </c>
      <c r="S7" s="13"/>
    </row>
    <row r="8" spans="1:19" x14ac:dyDescent="0.2">
      <c r="A8" s="6">
        <v>1.4</v>
      </c>
      <c r="B8" s="144" t="s">
        <v>398</v>
      </c>
      <c r="C8" s="145" t="s">
        <v>398</v>
      </c>
      <c r="D8" s="146"/>
      <c r="E8" s="147"/>
      <c r="F8" s="147"/>
      <c r="G8" s="148"/>
      <c r="H8" s="6">
        <v>1</v>
      </c>
      <c r="I8" s="6"/>
      <c r="K8" s="22"/>
      <c r="L8" s="23"/>
      <c r="M8" s="23" t="str">
        <f t="shared" si="2"/>
        <v/>
      </c>
      <c r="N8" s="23" t="str">
        <f t="shared" si="3"/>
        <v/>
      </c>
      <c r="O8" s="22" t="str">
        <f t="shared" si="4"/>
        <v/>
      </c>
      <c r="P8" s="62" t="str">
        <f t="shared" si="1"/>
        <v/>
      </c>
      <c r="R8" s="63">
        <f t="shared" ca="1" si="0"/>
        <v>44019</v>
      </c>
      <c r="S8" s="13"/>
    </row>
    <row r="9" spans="1:19" ht="49.5" customHeight="1" x14ac:dyDescent="0.2">
      <c r="A9" s="6">
        <v>1.5</v>
      </c>
      <c r="B9" s="144" t="s">
        <v>399</v>
      </c>
      <c r="C9" s="145" t="s">
        <v>399</v>
      </c>
      <c r="D9" s="144" t="s">
        <v>509</v>
      </c>
      <c r="E9" s="149"/>
      <c r="F9" s="149"/>
      <c r="G9" s="145"/>
      <c r="H9" s="6">
        <v>3</v>
      </c>
      <c r="I9" s="6"/>
      <c r="K9" s="22" t="s">
        <v>70</v>
      </c>
      <c r="L9" s="23">
        <v>60</v>
      </c>
      <c r="M9" s="23">
        <f t="shared" si="2"/>
        <v>3</v>
      </c>
      <c r="N9" s="23">
        <f t="shared" si="3"/>
        <v>1.5</v>
      </c>
      <c r="O9" s="22" t="str">
        <f t="shared" si="4"/>
        <v>Lagging missing from various apparently "disused" steam piping. Piping either to be physically blanked off to prevent unintended use, or lagging is to be replaced.</v>
      </c>
      <c r="P9" s="62">
        <f t="shared" ca="1" si="1"/>
        <v>44079</v>
      </c>
      <c r="R9" s="63">
        <f t="shared" ca="1" si="0"/>
        <v>44019</v>
      </c>
      <c r="S9" s="13"/>
    </row>
    <row r="10" spans="1:19" x14ac:dyDescent="0.2">
      <c r="A10" s="6">
        <v>1.6</v>
      </c>
      <c r="B10" s="144" t="s">
        <v>58</v>
      </c>
      <c r="C10" s="145" t="s">
        <v>58</v>
      </c>
      <c r="D10" s="146"/>
      <c r="E10" s="147"/>
      <c r="F10" s="147"/>
      <c r="G10" s="148"/>
      <c r="H10" s="6" t="s">
        <v>11</v>
      </c>
      <c r="I10" s="6"/>
      <c r="K10" s="22"/>
      <c r="L10" s="23"/>
      <c r="M10" s="23" t="str">
        <f t="shared" si="2"/>
        <v/>
      </c>
      <c r="N10" s="23" t="str">
        <f t="shared" si="3"/>
        <v/>
      </c>
      <c r="O10" s="22" t="str">
        <f t="shared" si="4"/>
        <v/>
      </c>
      <c r="P10" s="62" t="str">
        <f t="shared" si="1"/>
        <v/>
      </c>
      <c r="R10" s="63">
        <f t="shared" ca="1" si="0"/>
        <v>44019</v>
      </c>
      <c r="S10" s="13"/>
    </row>
    <row r="11" spans="1:19" x14ac:dyDescent="0.2">
      <c r="A11" s="15"/>
      <c r="B11" s="48"/>
      <c r="C11" s="48"/>
      <c r="D11" s="50"/>
      <c r="E11" s="50"/>
      <c r="F11" s="50"/>
      <c r="G11" s="50"/>
      <c r="H11" s="15"/>
      <c r="I11" s="15"/>
      <c r="K11" s="24"/>
      <c r="L11" s="25"/>
      <c r="M11" s="23" t="str">
        <f t="shared" si="2"/>
        <v/>
      </c>
      <c r="N11" s="23" t="str">
        <f t="shared" si="3"/>
        <v/>
      </c>
      <c r="O11" s="22" t="str">
        <f t="shared" si="4"/>
        <v/>
      </c>
      <c r="P11" s="62" t="str">
        <f t="shared" si="1"/>
        <v/>
      </c>
      <c r="R11" s="63">
        <f t="shared" ca="1" si="0"/>
        <v>44019</v>
      </c>
      <c r="S11" s="13"/>
    </row>
    <row r="12" spans="1:19" x14ac:dyDescent="0.2">
      <c r="A12" s="139" t="s">
        <v>400</v>
      </c>
      <c r="B12" s="139"/>
      <c r="C12" s="139"/>
      <c r="M12" s="23" t="str">
        <f t="shared" si="2"/>
        <v/>
      </c>
      <c r="N12" s="23" t="str">
        <f t="shared" si="3"/>
        <v/>
      </c>
      <c r="O12" s="22" t="str">
        <f t="shared" si="4"/>
        <v/>
      </c>
      <c r="P12" s="62" t="str">
        <f t="shared" si="1"/>
        <v/>
      </c>
      <c r="R12" s="63">
        <f t="shared" ca="1" si="0"/>
        <v>44019</v>
      </c>
      <c r="S12" s="13"/>
    </row>
    <row r="13" spans="1:19" ht="33.75" customHeight="1" x14ac:dyDescent="0.2">
      <c r="A13" s="6">
        <v>2.1</v>
      </c>
      <c r="B13" s="144" t="s">
        <v>405</v>
      </c>
      <c r="C13" s="145" t="s">
        <v>405</v>
      </c>
      <c r="D13" s="144" t="s">
        <v>510</v>
      </c>
      <c r="E13" s="149"/>
      <c r="F13" s="149"/>
      <c r="G13" s="145"/>
      <c r="H13" s="6">
        <v>3</v>
      </c>
      <c r="I13" s="6"/>
      <c r="K13" s="22"/>
      <c r="L13" s="23"/>
      <c r="M13" s="23" t="str">
        <f t="shared" si="2"/>
        <v/>
      </c>
      <c r="N13" s="23" t="str">
        <f t="shared" si="3"/>
        <v/>
      </c>
      <c r="O13" s="22" t="str">
        <f t="shared" si="4"/>
        <v/>
      </c>
      <c r="P13" s="62" t="str">
        <f t="shared" si="1"/>
        <v/>
      </c>
      <c r="R13" s="63">
        <f t="shared" ca="1" si="0"/>
        <v>44019</v>
      </c>
      <c r="S13" s="13"/>
    </row>
    <row r="14" spans="1:19" x14ac:dyDescent="0.2">
      <c r="A14" s="6">
        <v>2.2000000000000002</v>
      </c>
      <c r="B14" s="144" t="s">
        <v>406</v>
      </c>
      <c r="C14" s="145" t="s">
        <v>406</v>
      </c>
      <c r="D14" s="146" t="s">
        <v>511</v>
      </c>
      <c r="E14" s="147"/>
      <c r="F14" s="147"/>
      <c r="G14" s="148"/>
      <c r="H14" s="6">
        <v>2</v>
      </c>
      <c r="I14" s="6"/>
      <c r="K14" s="22"/>
      <c r="L14" s="23"/>
      <c r="M14" s="23" t="str">
        <f t="shared" si="2"/>
        <v/>
      </c>
      <c r="N14" s="23" t="str">
        <f t="shared" si="3"/>
        <v/>
      </c>
      <c r="O14" s="22" t="str">
        <f t="shared" si="4"/>
        <v/>
      </c>
      <c r="P14" s="62" t="str">
        <f t="shared" si="1"/>
        <v/>
      </c>
      <c r="R14" s="63">
        <f t="shared" ca="1" si="0"/>
        <v>44019</v>
      </c>
      <c r="S14" s="13"/>
    </row>
    <row r="15" spans="1:19" x14ac:dyDescent="0.2">
      <c r="A15" s="6">
        <v>2.2999999999999998</v>
      </c>
      <c r="B15" s="144" t="s">
        <v>407</v>
      </c>
      <c r="C15" s="145" t="s">
        <v>407</v>
      </c>
      <c r="D15" s="146"/>
      <c r="E15" s="147"/>
      <c r="F15" s="147"/>
      <c r="G15" s="148"/>
      <c r="H15" s="6">
        <v>1</v>
      </c>
      <c r="I15" s="6"/>
      <c r="K15" s="22"/>
      <c r="L15" s="23"/>
      <c r="M15" s="23" t="str">
        <f t="shared" si="2"/>
        <v/>
      </c>
      <c r="N15" s="23" t="str">
        <f t="shared" si="3"/>
        <v/>
      </c>
      <c r="O15" s="22" t="str">
        <f t="shared" si="4"/>
        <v/>
      </c>
      <c r="P15" s="62" t="str">
        <f t="shared" si="1"/>
        <v/>
      </c>
      <c r="R15" s="63">
        <f t="shared" ca="1" si="0"/>
        <v>44019</v>
      </c>
      <c r="S15" s="13"/>
    </row>
    <row r="16" spans="1:19" x14ac:dyDescent="0.2">
      <c r="A16" s="6">
        <v>2.4</v>
      </c>
      <c r="B16" s="144" t="s">
        <v>408</v>
      </c>
      <c r="C16" s="145" t="s">
        <v>408</v>
      </c>
      <c r="D16" s="146"/>
      <c r="E16" s="147"/>
      <c r="F16" s="147"/>
      <c r="G16" s="148"/>
      <c r="H16" s="6" t="s">
        <v>9</v>
      </c>
      <c r="I16" s="6"/>
      <c r="K16" s="22"/>
      <c r="L16" s="23"/>
      <c r="M16" s="23" t="str">
        <f t="shared" si="2"/>
        <v/>
      </c>
      <c r="N16" s="23" t="str">
        <f t="shared" si="3"/>
        <v/>
      </c>
      <c r="O16" s="22" t="str">
        <f t="shared" si="4"/>
        <v/>
      </c>
      <c r="P16" s="62" t="str">
        <f t="shared" si="1"/>
        <v/>
      </c>
      <c r="R16" s="63">
        <f t="shared" ca="1" si="0"/>
        <v>44019</v>
      </c>
      <c r="S16" s="13"/>
    </row>
    <row r="17" spans="1:19" x14ac:dyDescent="0.2">
      <c r="A17" s="6">
        <v>2.5</v>
      </c>
      <c r="B17" s="144" t="s">
        <v>409</v>
      </c>
      <c r="C17" s="145" t="s">
        <v>409</v>
      </c>
      <c r="D17" s="144"/>
      <c r="E17" s="149"/>
      <c r="F17" s="149"/>
      <c r="G17" s="145"/>
      <c r="H17" s="6" t="s">
        <v>9</v>
      </c>
      <c r="I17" s="6"/>
      <c r="K17" s="22"/>
      <c r="L17" s="23"/>
      <c r="M17" s="23" t="str">
        <f t="shared" si="2"/>
        <v/>
      </c>
      <c r="N17" s="23" t="str">
        <f t="shared" si="3"/>
        <v/>
      </c>
      <c r="O17" s="22" t="str">
        <f t="shared" si="4"/>
        <v/>
      </c>
      <c r="P17" s="62" t="str">
        <f t="shared" si="1"/>
        <v/>
      </c>
      <c r="R17" s="63">
        <f t="shared" ca="1" si="0"/>
        <v>44019</v>
      </c>
      <c r="S17" s="13"/>
    </row>
    <row r="18" spans="1:19" x14ac:dyDescent="0.2">
      <c r="A18" s="6">
        <v>2.6</v>
      </c>
      <c r="B18" s="144" t="s">
        <v>58</v>
      </c>
      <c r="C18" s="145" t="s">
        <v>58</v>
      </c>
      <c r="D18" s="146"/>
      <c r="E18" s="147"/>
      <c r="F18" s="147"/>
      <c r="G18" s="148"/>
      <c r="H18" s="6" t="s">
        <v>11</v>
      </c>
      <c r="I18" s="6"/>
      <c r="K18" s="22"/>
      <c r="L18" s="23"/>
      <c r="M18" s="23" t="str">
        <f t="shared" si="2"/>
        <v/>
      </c>
      <c r="N18" s="23" t="str">
        <f t="shared" si="3"/>
        <v/>
      </c>
      <c r="O18" s="22" t="str">
        <f t="shared" si="4"/>
        <v/>
      </c>
      <c r="P18" s="62" t="str">
        <f t="shared" si="1"/>
        <v/>
      </c>
      <c r="R18" s="63">
        <f t="shared" ca="1" si="0"/>
        <v>44019</v>
      </c>
      <c r="S18" s="13"/>
    </row>
    <row r="19" spans="1:19" x14ac:dyDescent="0.2">
      <c r="A19" s="15"/>
      <c r="B19" s="49"/>
      <c r="C19" s="49"/>
      <c r="D19" s="51"/>
      <c r="E19" s="51"/>
      <c r="F19" s="51"/>
      <c r="G19" s="51"/>
      <c r="H19" s="15"/>
      <c r="I19" s="15"/>
      <c r="K19" s="24"/>
      <c r="L19" s="25"/>
      <c r="M19" s="23" t="str">
        <f t="shared" si="2"/>
        <v/>
      </c>
      <c r="N19" s="23" t="str">
        <f t="shared" si="3"/>
        <v/>
      </c>
      <c r="O19" s="22" t="str">
        <f t="shared" si="4"/>
        <v/>
      </c>
      <c r="P19" s="62" t="str">
        <f t="shared" si="1"/>
        <v/>
      </c>
      <c r="R19" s="63">
        <f t="shared" ca="1" si="0"/>
        <v>44019</v>
      </c>
      <c r="S19" s="13"/>
    </row>
    <row r="20" spans="1:19" x14ac:dyDescent="0.2">
      <c r="A20" s="139" t="s">
        <v>401</v>
      </c>
      <c r="B20" s="139"/>
      <c r="C20" s="139"/>
      <c r="M20" s="23" t="str">
        <f t="shared" si="2"/>
        <v/>
      </c>
      <c r="N20" s="23" t="str">
        <f t="shared" si="3"/>
        <v/>
      </c>
      <c r="O20" s="22" t="str">
        <f t="shared" si="4"/>
        <v/>
      </c>
      <c r="P20" s="62" t="str">
        <f t="shared" si="1"/>
        <v/>
      </c>
      <c r="R20" s="63">
        <f t="shared" ca="1" si="0"/>
        <v>44019</v>
      </c>
      <c r="S20" s="13"/>
    </row>
    <row r="21" spans="1:19" x14ac:dyDescent="0.2">
      <c r="A21" s="6">
        <v>3.1</v>
      </c>
      <c r="B21" s="144" t="s">
        <v>405</v>
      </c>
      <c r="C21" s="145" t="s">
        <v>405</v>
      </c>
      <c r="D21" s="146"/>
      <c r="E21" s="147"/>
      <c r="F21" s="147"/>
      <c r="G21" s="148"/>
      <c r="H21" s="6">
        <v>1</v>
      </c>
      <c r="I21" s="6"/>
      <c r="K21" s="22"/>
      <c r="L21" s="23"/>
      <c r="M21" s="23" t="str">
        <f t="shared" si="2"/>
        <v/>
      </c>
      <c r="N21" s="23" t="str">
        <f t="shared" si="3"/>
        <v/>
      </c>
      <c r="O21" s="22" t="str">
        <f t="shared" si="4"/>
        <v/>
      </c>
      <c r="P21" s="62" t="str">
        <f t="shared" si="1"/>
        <v/>
      </c>
      <c r="R21" s="63">
        <f t="shared" ca="1" si="0"/>
        <v>44019</v>
      </c>
      <c r="S21" s="13"/>
    </row>
    <row r="22" spans="1:19" x14ac:dyDescent="0.2">
      <c r="A22" s="6">
        <v>3.2</v>
      </c>
      <c r="B22" s="144" t="s">
        <v>410</v>
      </c>
      <c r="C22" s="145" t="s">
        <v>410</v>
      </c>
      <c r="D22" s="146"/>
      <c r="E22" s="147"/>
      <c r="F22" s="147"/>
      <c r="G22" s="148"/>
      <c r="H22" s="6" t="s">
        <v>9</v>
      </c>
      <c r="I22" s="6"/>
      <c r="K22" s="22"/>
      <c r="L22" s="23"/>
      <c r="M22" s="23" t="str">
        <f t="shared" si="2"/>
        <v/>
      </c>
      <c r="N22" s="23" t="str">
        <f t="shared" si="3"/>
        <v/>
      </c>
      <c r="O22" s="22" t="str">
        <f t="shared" si="4"/>
        <v/>
      </c>
      <c r="P22" s="62" t="str">
        <f t="shared" si="1"/>
        <v/>
      </c>
      <c r="R22" s="63">
        <f t="shared" ca="1" si="0"/>
        <v>44019</v>
      </c>
      <c r="S22" s="13"/>
    </row>
    <row r="23" spans="1:19" x14ac:dyDescent="0.2">
      <c r="A23" s="6">
        <v>3.3</v>
      </c>
      <c r="B23" s="144" t="s">
        <v>407</v>
      </c>
      <c r="C23" s="145" t="s">
        <v>407</v>
      </c>
      <c r="D23" s="146"/>
      <c r="E23" s="147"/>
      <c r="F23" s="147"/>
      <c r="G23" s="148"/>
      <c r="H23" s="6">
        <v>1</v>
      </c>
      <c r="I23" s="6"/>
      <c r="K23" s="22"/>
      <c r="L23" s="23"/>
      <c r="M23" s="23" t="str">
        <f t="shared" si="2"/>
        <v/>
      </c>
      <c r="N23" s="23" t="str">
        <f t="shared" si="3"/>
        <v/>
      </c>
      <c r="O23" s="22" t="str">
        <f t="shared" si="4"/>
        <v/>
      </c>
      <c r="P23" s="62" t="str">
        <f t="shared" si="1"/>
        <v/>
      </c>
      <c r="R23" s="63">
        <f t="shared" ca="1" si="0"/>
        <v>44019</v>
      </c>
      <c r="S23" s="13"/>
    </row>
    <row r="24" spans="1:19" x14ac:dyDescent="0.2">
      <c r="A24" s="6">
        <v>3.4</v>
      </c>
      <c r="B24" s="144" t="s">
        <v>411</v>
      </c>
      <c r="C24" s="145" t="s">
        <v>411</v>
      </c>
      <c r="D24" s="146"/>
      <c r="E24" s="147"/>
      <c r="F24" s="147"/>
      <c r="G24" s="148"/>
      <c r="H24" s="6" t="s">
        <v>9</v>
      </c>
      <c r="I24" s="6"/>
      <c r="K24" s="22"/>
      <c r="L24" s="23"/>
      <c r="M24" s="23" t="str">
        <f t="shared" si="2"/>
        <v/>
      </c>
      <c r="N24" s="23" t="str">
        <f t="shared" si="3"/>
        <v/>
      </c>
      <c r="O24" s="22" t="str">
        <f t="shared" si="4"/>
        <v/>
      </c>
      <c r="P24" s="62" t="str">
        <f t="shared" si="1"/>
        <v/>
      </c>
      <c r="R24" s="63">
        <f t="shared" ca="1" si="0"/>
        <v>44019</v>
      </c>
      <c r="S24" s="13"/>
    </row>
    <row r="25" spans="1:19" x14ac:dyDescent="0.2">
      <c r="A25" s="6">
        <v>3.5</v>
      </c>
      <c r="B25" s="144" t="s">
        <v>409</v>
      </c>
      <c r="C25" s="145" t="s">
        <v>409</v>
      </c>
      <c r="D25" s="144"/>
      <c r="E25" s="149"/>
      <c r="F25" s="149"/>
      <c r="G25" s="145"/>
      <c r="H25" s="6" t="s">
        <v>9</v>
      </c>
      <c r="I25" s="6"/>
      <c r="K25" s="22"/>
      <c r="L25" s="23"/>
      <c r="M25" s="23" t="str">
        <f t="shared" si="2"/>
        <v/>
      </c>
      <c r="N25" s="23" t="str">
        <f t="shared" si="3"/>
        <v/>
      </c>
      <c r="O25" s="22" t="str">
        <f t="shared" si="4"/>
        <v/>
      </c>
      <c r="P25" s="62" t="str">
        <f t="shared" si="1"/>
        <v/>
      </c>
      <c r="R25" s="63">
        <f t="shared" ca="1" si="0"/>
        <v>44019</v>
      </c>
      <c r="S25" s="13"/>
    </row>
    <row r="26" spans="1:19" x14ac:dyDescent="0.2">
      <c r="A26" s="6">
        <v>3.6</v>
      </c>
      <c r="B26" s="144" t="s">
        <v>58</v>
      </c>
      <c r="C26" s="145" t="s">
        <v>58</v>
      </c>
      <c r="D26" s="146"/>
      <c r="E26" s="147"/>
      <c r="F26" s="147"/>
      <c r="G26" s="148"/>
      <c r="H26" s="6" t="s">
        <v>11</v>
      </c>
      <c r="I26" s="6"/>
      <c r="K26" s="22"/>
      <c r="L26" s="23"/>
      <c r="M26" s="23" t="str">
        <f t="shared" si="2"/>
        <v/>
      </c>
      <c r="N26" s="23" t="str">
        <f t="shared" si="3"/>
        <v/>
      </c>
      <c r="O26" s="22" t="str">
        <f t="shared" si="4"/>
        <v/>
      </c>
      <c r="P26" s="62" t="str">
        <f t="shared" si="1"/>
        <v/>
      </c>
      <c r="R26" s="63">
        <f t="shared" ca="1" si="0"/>
        <v>44019</v>
      </c>
      <c r="S26" s="13"/>
    </row>
    <row r="27" spans="1:19" x14ac:dyDescent="0.2">
      <c r="A27" s="15"/>
      <c r="B27" s="151"/>
      <c r="C27" s="151"/>
      <c r="D27" s="151"/>
      <c r="E27" s="151"/>
      <c r="F27" s="151"/>
      <c r="G27" s="151"/>
      <c r="H27" s="15"/>
      <c r="I27" s="15"/>
      <c r="K27" s="24"/>
      <c r="L27" s="25"/>
      <c r="M27" s="23" t="str">
        <f t="shared" si="2"/>
        <v/>
      </c>
      <c r="N27" s="23" t="str">
        <f t="shared" si="3"/>
        <v/>
      </c>
      <c r="O27" s="22" t="str">
        <f t="shared" si="4"/>
        <v/>
      </c>
      <c r="P27" s="62" t="str">
        <f t="shared" si="1"/>
        <v/>
      </c>
      <c r="R27" s="63">
        <f t="shared" ca="1" si="0"/>
        <v>44019</v>
      </c>
      <c r="S27" s="13"/>
    </row>
    <row r="28" spans="1:19" x14ac:dyDescent="0.2">
      <c r="A28" s="139" t="s">
        <v>402</v>
      </c>
      <c r="B28" s="139"/>
      <c r="C28" s="139"/>
      <c r="M28" s="23" t="str">
        <f t="shared" si="2"/>
        <v/>
      </c>
      <c r="N28" s="23" t="str">
        <f t="shared" si="3"/>
        <v/>
      </c>
      <c r="O28" s="22" t="str">
        <f t="shared" si="4"/>
        <v/>
      </c>
      <c r="P28" s="62" t="str">
        <f t="shared" si="1"/>
        <v/>
      </c>
      <c r="R28" s="63">
        <f t="shared" ca="1" si="0"/>
        <v>44019</v>
      </c>
      <c r="S28" s="13"/>
    </row>
    <row r="29" spans="1:19" x14ac:dyDescent="0.2">
      <c r="A29" s="6">
        <v>4.0999999999999996</v>
      </c>
      <c r="B29" s="144" t="s">
        <v>412</v>
      </c>
      <c r="C29" s="145" t="s">
        <v>412</v>
      </c>
      <c r="D29" s="146" t="s">
        <v>259</v>
      </c>
      <c r="E29" s="147"/>
      <c r="F29" s="147"/>
      <c r="G29" s="148"/>
      <c r="H29" s="6">
        <v>1</v>
      </c>
      <c r="I29" s="6"/>
      <c r="K29" s="22"/>
      <c r="L29" s="23"/>
      <c r="M29" s="23" t="str">
        <f t="shared" si="2"/>
        <v/>
      </c>
      <c r="N29" s="23" t="str">
        <f t="shared" si="3"/>
        <v/>
      </c>
      <c r="O29" s="22" t="str">
        <f t="shared" si="4"/>
        <v/>
      </c>
      <c r="P29" s="62" t="str">
        <f t="shared" si="1"/>
        <v/>
      </c>
      <c r="R29" s="63">
        <f t="shared" ca="1" si="0"/>
        <v>44019</v>
      </c>
      <c r="S29" s="13"/>
    </row>
    <row r="30" spans="1:19" x14ac:dyDescent="0.2">
      <c r="A30" s="6">
        <v>4.2</v>
      </c>
      <c r="B30" s="144" t="s">
        <v>413</v>
      </c>
      <c r="C30" s="145" t="s">
        <v>413</v>
      </c>
      <c r="D30" s="146"/>
      <c r="E30" s="147"/>
      <c r="F30" s="147"/>
      <c r="G30" s="148"/>
      <c r="H30" s="6">
        <v>1</v>
      </c>
      <c r="I30" s="6"/>
      <c r="K30" s="22"/>
      <c r="L30" s="23"/>
      <c r="M30" s="23" t="str">
        <f t="shared" si="2"/>
        <v/>
      </c>
      <c r="N30" s="23" t="str">
        <f t="shared" si="3"/>
        <v/>
      </c>
      <c r="O30" s="22" t="str">
        <f t="shared" si="4"/>
        <v/>
      </c>
      <c r="P30" s="62" t="str">
        <f t="shared" si="1"/>
        <v/>
      </c>
      <c r="R30" s="63">
        <f t="shared" ca="1" si="0"/>
        <v>44019</v>
      </c>
      <c r="S30" s="13"/>
    </row>
    <row r="31" spans="1:19" x14ac:dyDescent="0.2">
      <c r="A31" s="6">
        <v>4.3</v>
      </c>
      <c r="B31" s="144" t="s">
        <v>407</v>
      </c>
      <c r="C31" s="145" t="s">
        <v>407</v>
      </c>
      <c r="D31" s="146"/>
      <c r="E31" s="147"/>
      <c r="F31" s="147"/>
      <c r="G31" s="148"/>
      <c r="H31" s="6">
        <v>1</v>
      </c>
      <c r="I31" s="6"/>
      <c r="K31" s="22"/>
      <c r="L31" s="23"/>
      <c r="M31" s="23" t="str">
        <f t="shared" si="2"/>
        <v/>
      </c>
      <c r="N31" s="23" t="str">
        <f t="shared" si="3"/>
        <v/>
      </c>
      <c r="O31" s="22" t="str">
        <f t="shared" si="4"/>
        <v/>
      </c>
      <c r="P31" s="62" t="str">
        <f t="shared" si="1"/>
        <v/>
      </c>
      <c r="R31" s="63">
        <f t="shared" ca="1" si="0"/>
        <v>44019</v>
      </c>
      <c r="S31" s="13"/>
    </row>
    <row r="32" spans="1:19" x14ac:dyDescent="0.2">
      <c r="A32" s="6">
        <v>4.4000000000000004</v>
      </c>
      <c r="B32" s="144" t="s">
        <v>414</v>
      </c>
      <c r="C32" s="145" t="s">
        <v>414</v>
      </c>
      <c r="D32" s="146"/>
      <c r="E32" s="147"/>
      <c r="F32" s="147"/>
      <c r="G32" s="148"/>
      <c r="H32" s="6">
        <v>1</v>
      </c>
      <c r="I32" s="6"/>
      <c r="K32" s="22"/>
      <c r="L32" s="23"/>
      <c r="M32" s="23" t="str">
        <f t="shared" si="2"/>
        <v/>
      </c>
      <c r="N32" s="23" t="str">
        <f t="shared" si="3"/>
        <v/>
      </c>
      <c r="O32" s="22" t="str">
        <f t="shared" si="4"/>
        <v/>
      </c>
      <c r="P32" s="62" t="str">
        <f t="shared" si="1"/>
        <v/>
      </c>
      <c r="R32" s="63">
        <f t="shared" ca="1" si="0"/>
        <v>44019</v>
      </c>
      <c r="S32" s="13"/>
    </row>
    <row r="33" spans="1:19" x14ac:dyDescent="0.2">
      <c r="A33" s="6">
        <v>4.5</v>
      </c>
      <c r="B33" s="144" t="s">
        <v>415</v>
      </c>
      <c r="C33" s="145"/>
      <c r="D33" s="52"/>
      <c r="E33" s="53"/>
      <c r="F33" s="53"/>
      <c r="G33" s="54"/>
      <c r="H33" s="6">
        <v>1</v>
      </c>
      <c r="I33" s="6"/>
      <c r="K33" s="22"/>
      <c r="L33" s="23"/>
      <c r="M33" s="23" t="str">
        <f t="shared" si="2"/>
        <v/>
      </c>
      <c r="N33" s="23" t="str">
        <f t="shared" si="3"/>
        <v/>
      </c>
      <c r="O33" s="22" t="str">
        <f t="shared" si="4"/>
        <v/>
      </c>
      <c r="P33" s="62" t="str">
        <f t="shared" si="1"/>
        <v/>
      </c>
      <c r="R33" s="63">
        <f t="shared" ca="1" si="0"/>
        <v>44019</v>
      </c>
      <c r="S33" s="13"/>
    </row>
    <row r="34" spans="1:19" ht="24" customHeight="1" x14ac:dyDescent="0.2">
      <c r="A34" s="6">
        <v>4.5999999999999996</v>
      </c>
      <c r="B34" s="144" t="s">
        <v>416</v>
      </c>
      <c r="C34" s="145"/>
      <c r="D34" s="52"/>
      <c r="E34" s="53"/>
      <c r="F34" s="53"/>
      <c r="G34" s="54"/>
      <c r="H34" s="6">
        <v>1</v>
      </c>
      <c r="I34" s="6"/>
      <c r="K34" s="22"/>
      <c r="L34" s="23"/>
      <c r="M34" s="23" t="str">
        <f t="shared" si="2"/>
        <v/>
      </c>
      <c r="N34" s="23" t="str">
        <f t="shared" si="3"/>
        <v/>
      </c>
      <c r="O34" s="22" t="str">
        <f t="shared" si="4"/>
        <v/>
      </c>
      <c r="P34" s="62" t="str">
        <f t="shared" si="1"/>
        <v/>
      </c>
      <c r="R34" s="63">
        <f t="shared" ca="1" si="0"/>
        <v>44019</v>
      </c>
      <c r="S34" s="13"/>
    </row>
    <row r="35" spans="1:19" x14ac:dyDescent="0.2">
      <c r="A35" s="6">
        <v>4.7</v>
      </c>
      <c r="B35" s="144" t="s">
        <v>58</v>
      </c>
      <c r="C35" s="145" t="s">
        <v>58</v>
      </c>
      <c r="D35" s="144"/>
      <c r="E35" s="149"/>
      <c r="F35" s="149"/>
      <c r="G35" s="145"/>
      <c r="H35" s="6" t="s">
        <v>11</v>
      </c>
      <c r="I35" s="6"/>
      <c r="K35" s="22"/>
      <c r="L35" s="23"/>
      <c r="M35" s="23" t="str">
        <f t="shared" si="2"/>
        <v/>
      </c>
      <c r="N35" s="23" t="str">
        <f t="shared" si="3"/>
        <v/>
      </c>
      <c r="O35" s="22" t="str">
        <f t="shared" si="4"/>
        <v/>
      </c>
      <c r="P35" s="62" t="str">
        <f t="shared" si="1"/>
        <v/>
      </c>
      <c r="R35" s="63">
        <f t="shared" ca="1" si="0"/>
        <v>44019</v>
      </c>
      <c r="S35" s="13"/>
    </row>
    <row r="36" spans="1:19" x14ac:dyDescent="0.2">
      <c r="M36" s="23" t="str">
        <f t="shared" si="2"/>
        <v/>
      </c>
      <c r="N36" s="23" t="str">
        <f t="shared" si="3"/>
        <v/>
      </c>
      <c r="O36" s="22" t="str">
        <f t="shared" si="4"/>
        <v/>
      </c>
      <c r="P36" s="62" t="str">
        <f t="shared" si="1"/>
        <v/>
      </c>
      <c r="R36" s="63">
        <f t="shared" ca="1" si="0"/>
        <v>44019</v>
      </c>
      <c r="S36" s="13"/>
    </row>
    <row r="37" spans="1:19" x14ac:dyDescent="0.2">
      <c r="A37" s="150" t="s">
        <v>403</v>
      </c>
      <c r="B37" s="150"/>
      <c r="C37" s="150"/>
      <c r="D37" s="150"/>
      <c r="E37" s="150"/>
      <c r="F37" s="150"/>
      <c r="M37" s="23" t="str">
        <f t="shared" si="2"/>
        <v/>
      </c>
      <c r="N37" s="23" t="str">
        <f t="shared" si="3"/>
        <v/>
      </c>
      <c r="O37" s="22" t="str">
        <f t="shared" si="4"/>
        <v/>
      </c>
      <c r="P37" s="62" t="str">
        <f t="shared" si="1"/>
        <v/>
      </c>
      <c r="R37" s="63">
        <f t="shared" ca="1" si="0"/>
        <v>44019</v>
      </c>
      <c r="S37" s="13"/>
    </row>
    <row r="38" spans="1:19" x14ac:dyDescent="0.2">
      <c r="A38" s="6">
        <v>5.0999999999999996</v>
      </c>
      <c r="B38" s="144" t="s">
        <v>412</v>
      </c>
      <c r="C38" s="145" t="s">
        <v>412</v>
      </c>
      <c r="D38" s="146"/>
      <c r="E38" s="147"/>
      <c r="F38" s="147"/>
      <c r="G38" s="148"/>
      <c r="H38" s="6">
        <v>1</v>
      </c>
      <c r="I38" s="6"/>
      <c r="K38" s="22"/>
      <c r="L38" s="23"/>
      <c r="M38" s="23" t="str">
        <f t="shared" si="2"/>
        <v/>
      </c>
      <c r="N38" s="23" t="str">
        <f t="shared" si="3"/>
        <v/>
      </c>
      <c r="O38" s="22" t="str">
        <f t="shared" si="4"/>
        <v/>
      </c>
      <c r="P38" s="62" t="str">
        <f t="shared" si="1"/>
        <v/>
      </c>
      <c r="R38" s="63">
        <f t="shared" ca="1" si="0"/>
        <v>44019</v>
      </c>
      <c r="S38" s="13"/>
    </row>
    <row r="39" spans="1:19" x14ac:dyDescent="0.2">
      <c r="A39" s="6">
        <v>5.2</v>
      </c>
      <c r="B39" s="144" t="s">
        <v>407</v>
      </c>
      <c r="C39" s="145" t="s">
        <v>407</v>
      </c>
      <c r="D39" s="146"/>
      <c r="E39" s="147"/>
      <c r="F39" s="147"/>
      <c r="G39" s="148"/>
      <c r="H39" s="6">
        <v>1</v>
      </c>
      <c r="I39" s="6"/>
      <c r="K39" s="22"/>
      <c r="L39" s="23"/>
      <c r="M39" s="23" t="str">
        <f t="shared" si="2"/>
        <v/>
      </c>
      <c r="N39" s="23" t="str">
        <f t="shared" si="3"/>
        <v/>
      </c>
      <c r="O39" s="22" t="str">
        <f t="shared" si="4"/>
        <v/>
      </c>
      <c r="P39" s="62" t="str">
        <f t="shared" si="1"/>
        <v/>
      </c>
      <c r="R39" s="63">
        <f t="shared" ca="1" si="0"/>
        <v>44019</v>
      </c>
      <c r="S39" s="13"/>
    </row>
    <row r="40" spans="1:19" x14ac:dyDescent="0.2">
      <c r="A40" s="6">
        <v>5.3</v>
      </c>
      <c r="B40" s="144" t="s">
        <v>417</v>
      </c>
      <c r="C40" s="145" t="s">
        <v>417</v>
      </c>
      <c r="D40" s="146"/>
      <c r="E40" s="147"/>
      <c r="F40" s="147"/>
      <c r="G40" s="148"/>
      <c r="H40" s="6">
        <v>1</v>
      </c>
      <c r="I40" s="6"/>
      <c r="K40" s="22"/>
      <c r="L40" s="23"/>
      <c r="M40" s="23" t="str">
        <f t="shared" si="2"/>
        <v/>
      </c>
      <c r="N40" s="23" t="str">
        <f t="shared" si="3"/>
        <v/>
      </c>
      <c r="O40" s="22" t="str">
        <f t="shared" si="4"/>
        <v/>
      </c>
      <c r="P40" s="62" t="str">
        <f t="shared" si="1"/>
        <v/>
      </c>
      <c r="R40" s="63">
        <f t="shared" ca="1" si="0"/>
        <v>44019</v>
      </c>
      <c r="S40" s="13"/>
    </row>
    <row r="41" spans="1:19" x14ac:dyDescent="0.2">
      <c r="A41" s="6">
        <v>5.4</v>
      </c>
      <c r="B41" s="144" t="s">
        <v>58</v>
      </c>
      <c r="C41" s="145" t="s">
        <v>58</v>
      </c>
      <c r="D41" s="146"/>
      <c r="E41" s="147"/>
      <c r="F41" s="147"/>
      <c r="G41" s="148"/>
      <c r="H41" s="6" t="s">
        <v>11</v>
      </c>
      <c r="I41" s="6"/>
      <c r="K41" s="22"/>
      <c r="L41" s="23"/>
      <c r="M41" s="23" t="str">
        <f t="shared" si="2"/>
        <v/>
      </c>
      <c r="N41" s="23" t="str">
        <f t="shared" si="3"/>
        <v/>
      </c>
      <c r="O41" s="22" t="str">
        <f t="shared" si="4"/>
        <v/>
      </c>
      <c r="P41" s="62" t="str">
        <f t="shared" si="1"/>
        <v/>
      </c>
      <c r="R41" s="63">
        <f t="shared" ca="1" si="0"/>
        <v>44019</v>
      </c>
      <c r="S41" s="13"/>
    </row>
    <row r="42" spans="1:19" x14ac:dyDescent="0.2">
      <c r="M42" s="23" t="str">
        <f t="shared" si="2"/>
        <v/>
      </c>
      <c r="N42" s="23" t="str">
        <f t="shared" si="3"/>
        <v/>
      </c>
      <c r="O42" s="22" t="str">
        <f t="shared" si="4"/>
        <v/>
      </c>
      <c r="P42" s="62" t="str">
        <f t="shared" si="1"/>
        <v/>
      </c>
      <c r="R42" s="63">
        <f t="shared" ca="1" si="0"/>
        <v>44019</v>
      </c>
      <c r="S42" s="13"/>
    </row>
    <row r="43" spans="1:19" x14ac:dyDescent="0.2">
      <c r="A43" s="139" t="s">
        <v>404</v>
      </c>
      <c r="B43" s="139" t="s">
        <v>404</v>
      </c>
      <c r="C43" s="139" t="s">
        <v>404</v>
      </c>
      <c r="D43" s="139" t="s">
        <v>404</v>
      </c>
      <c r="E43" s="139" t="s">
        <v>404</v>
      </c>
      <c r="F43" s="139" t="s">
        <v>404</v>
      </c>
      <c r="G43" s="139" t="s">
        <v>404</v>
      </c>
      <c r="H43" s="139" t="s">
        <v>404</v>
      </c>
      <c r="I43" s="139" t="s">
        <v>404</v>
      </c>
      <c r="M43" s="23" t="str">
        <f t="shared" si="2"/>
        <v/>
      </c>
      <c r="N43" s="23" t="str">
        <f t="shared" si="3"/>
        <v/>
      </c>
      <c r="O43" s="22" t="str">
        <f t="shared" si="4"/>
        <v/>
      </c>
      <c r="P43" s="62" t="str">
        <f t="shared" si="1"/>
        <v/>
      </c>
      <c r="R43" s="63">
        <f t="shared" ca="1" si="0"/>
        <v>44019</v>
      </c>
      <c r="S43" s="13"/>
    </row>
    <row r="44" spans="1:19" x14ac:dyDescent="0.2">
      <c r="A44" s="6">
        <v>6.1</v>
      </c>
      <c r="B44" s="144" t="s">
        <v>418</v>
      </c>
      <c r="C44" s="145" t="s">
        <v>418</v>
      </c>
      <c r="D44" s="146"/>
      <c r="E44" s="147"/>
      <c r="F44" s="147"/>
      <c r="G44" s="148"/>
      <c r="H44" s="6">
        <v>1</v>
      </c>
      <c r="I44" s="6"/>
      <c r="K44" s="22"/>
      <c r="L44" s="23"/>
      <c r="M44" s="23" t="str">
        <f t="shared" si="2"/>
        <v/>
      </c>
      <c r="N44" s="23" t="str">
        <f t="shared" si="3"/>
        <v/>
      </c>
      <c r="O44" s="22" t="str">
        <f t="shared" si="4"/>
        <v/>
      </c>
      <c r="P44" s="62" t="str">
        <f t="shared" si="1"/>
        <v/>
      </c>
      <c r="R44" s="63">
        <f t="shared" ca="1" si="0"/>
        <v>44019</v>
      </c>
      <c r="S44" s="13"/>
    </row>
    <row r="45" spans="1:19" x14ac:dyDescent="0.2">
      <c r="A45" s="6">
        <v>6.2</v>
      </c>
      <c r="B45" s="144" t="s">
        <v>419</v>
      </c>
      <c r="C45" s="145" t="s">
        <v>419</v>
      </c>
      <c r="D45" s="146"/>
      <c r="E45" s="147"/>
      <c r="F45" s="147"/>
      <c r="G45" s="148"/>
      <c r="H45" s="6">
        <v>1</v>
      </c>
      <c r="I45" s="6"/>
      <c r="K45" s="22"/>
      <c r="L45" s="23"/>
      <c r="M45" s="23" t="str">
        <f t="shared" si="2"/>
        <v/>
      </c>
      <c r="N45" s="23" t="str">
        <f t="shared" si="3"/>
        <v/>
      </c>
      <c r="O45" s="22" t="str">
        <f t="shared" si="4"/>
        <v/>
      </c>
      <c r="P45" s="62" t="str">
        <f t="shared" si="1"/>
        <v/>
      </c>
      <c r="R45" s="63">
        <f t="shared" ca="1" si="0"/>
        <v>44019</v>
      </c>
      <c r="S45" s="14"/>
    </row>
    <row r="46" spans="1:19" x14ac:dyDescent="0.2">
      <c r="A46" s="6">
        <v>6.3</v>
      </c>
      <c r="B46" s="144" t="s">
        <v>420</v>
      </c>
      <c r="C46" s="145" t="s">
        <v>420</v>
      </c>
      <c r="D46" s="146"/>
      <c r="E46" s="147"/>
      <c r="F46" s="147"/>
      <c r="G46" s="148"/>
      <c r="H46" s="6">
        <v>1</v>
      </c>
      <c r="I46" s="6"/>
      <c r="K46" s="22"/>
      <c r="L46" s="23"/>
      <c r="M46" s="23" t="str">
        <f t="shared" si="2"/>
        <v/>
      </c>
      <c r="N46" s="23" t="str">
        <f t="shared" si="3"/>
        <v/>
      </c>
      <c r="O46" s="22" t="str">
        <f t="shared" si="4"/>
        <v/>
      </c>
      <c r="P46" s="62" t="str">
        <f t="shared" si="1"/>
        <v/>
      </c>
      <c r="R46" s="63">
        <f t="shared" ca="1" si="0"/>
        <v>44019</v>
      </c>
      <c r="S46" s="14"/>
    </row>
    <row r="47" spans="1:19" x14ac:dyDescent="0.2">
      <c r="A47" s="6">
        <v>6.4</v>
      </c>
      <c r="B47" s="144" t="s">
        <v>421</v>
      </c>
      <c r="C47" s="145" t="s">
        <v>421</v>
      </c>
      <c r="D47" s="146"/>
      <c r="E47" s="147"/>
      <c r="F47" s="147"/>
      <c r="G47" s="148"/>
      <c r="H47" s="6">
        <v>1</v>
      </c>
      <c r="I47" s="6"/>
      <c r="K47" s="22"/>
      <c r="L47" s="23"/>
      <c r="M47" s="23" t="str">
        <f t="shared" si="2"/>
        <v/>
      </c>
      <c r="N47" s="23" t="str">
        <f t="shared" si="3"/>
        <v/>
      </c>
      <c r="O47" s="22" t="str">
        <f t="shared" si="4"/>
        <v/>
      </c>
      <c r="P47" s="62" t="str">
        <f t="shared" si="1"/>
        <v/>
      </c>
      <c r="R47" s="63">
        <f t="shared" ca="1" si="0"/>
        <v>44019</v>
      </c>
      <c r="S47" s="14"/>
    </row>
    <row r="48" spans="1:19" x14ac:dyDescent="0.2">
      <c r="A48" s="6">
        <v>6.5</v>
      </c>
      <c r="B48" s="144" t="s">
        <v>422</v>
      </c>
      <c r="C48" s="145" t="s">
        <v>422</v>
      </c>
      <c r="D48" s="144" t="s">
        <v>512</v>
      </c>
      <c r="E48" s="149"/>
      <c r="F48" s="149"/>
      <c r="G48" s="145"/>
      <c r="H48" s="6">
        <v>3</v>
      </c>
      <c r="I48" s="6"/>
      <c r="K48" s="22" t="s">
        <v>70</v>
      </c>
      <c r="L48" s="23">
        <v>30</v>
      </c>
      <c r="M48" s="23">
        <f t="shared" si="2"/>
        <v>3</v>
      </c>
      <c r="N48" s="23">
        <f t="shared" si="3"/>
        <v>6.5</v>
      </c>
      <c r="O48" s="22" t="str">
        <f t="shared" si="4"/>
        <v>Test brush to be replaced</v>
      </c>
      <c r="P48" s="62">
        <f t="shared" ca="1" si="1"/>
        <v>44049</v>
      </c>
      <c r="R48" s="63">
        <f t="shared" ca="1" si="0"/>
        <v>44019</v>
      </c>
      <c r="S48" s="14"/>
    </row>
    <row r="49" spans="1:19" ht="23.25" customHeight="1" x14ac:dyDescent="0.2">
      <c r="A49" s="6">
        <v>6.6</v>
      </c>
      <c r="B49" s="144" t="s">
        <v>423</v>
      </c>
      <c r="C49" s="145" t="s">
        <v>423</v>
      </c>
      <c r="D49" s="144"/>
      <c r="E49" s="149"/>
      <c r="F49" s="149"/>
      <c r="G49" s="145"/>
      <c r="H49" s="6">
        <v>1</v>
      </c>
      <c r="I49" s="6"/>
      <c r="K49" s="22"/>
      <c r="L49" s="23"/>
      <c r="M49" s="23" t="str">
        <f t="shared" si="2"/>
        <v/>
      </c>
      <c r="N49" s="23" t="str">
        <f t="shared" si="3"/>
        <v/>
      </c>
      <c r="O49" s="22" t="str">
        <f t="shared" si="4"/>
        <v/>
      </c>
      <c r="P49" s="62" t="str">
        <f t="shared" si="1"/>
        <v/>
      </c>
      <c r="R49" s="63">
        <f t="shared" ca="1" si="0"/>
        <v>44019</v>
      </c>
      <c r="S49" s="14"/>
    </row>
    <row r="50" spans="1:19" x14ac:dyDescent="0.2">
      <c r="A50" s="6">
        <v>6.7</v>
      </c>
      <c r="B50" s="144" t="s">
        <v>424</v>
      </c>
      <c r="C50" s="145" t="s">
        <v>424</v>
      </c>
      <c r="D50" s="144"/>
      <c r="E50" s="149"/>
      <c r="F50" s="149"/>
      <c r="G50" s="145"/>
      <c r="H50" s="6">
        <v>1</v>
      </c>
      <c r="I50" s="6"/>
      <c r="K50" s="22"/>
      <c r="L50" s="23"/>
      <c r="M50" s="23" t="str">
        <f t="shared" si="2"/>
        <v/>
      </c>
      <c r="N50" s="23" t="str">
        <f t="shared" si="3"/>
        <v/>
      </c>
      <c r="O50" s="22" t="str">
        <f t="shared" si="4"/>
        <v/>
      </c>
      <c r="P50" s="62" t="str">
        <f t="shared" si="1"/>
        <v/>
      </c>
      <c r="R50" s="63">
        <f t="shared" ca="1" si="0"/>
        <v>44019</v>
      </c>
      <c r="S50" s="14"/>
    </row>
    <row r="51" spans="1:19" x14ac:dyDescent="0.2">
      <c r="A51" s="6">
        <v>6.8</v>
      </c>
      <c r="B51" s="144" t="s">
        <v>407</v>
      </c>
      <c r="C51" s="145" t="s">
        <v>407</v>
      </c>
      <c r="D51" s="144"/>
      <c r="E51" s="149"/>
      <c r="F51" s="149"/>
      <c r="G51" s="145"/>
      <c r="H51" s="6">
        <v>1</v>
      </c>
      <c r="I51" s="6"/>
      <c r="K51" s="22"/>
      <c r="L51" s="23"/>
      <c r="M51" s="23" t="str">
        <f t="shared" si="2"/>
        <v/>
      </c>
      <c r="N51" s="23" t="str">
        <f t="shared" si="3"/>
        <v/>
      </c>
      <c r="O51" s="22" t="str">
        <f t="shared" si="4"/>
        <v/>
      </c>
      <c r="P51" s="62" t="str">
        <f t="shared" si="1"/>
        <v/>
      </c>
      <c r="R51" s="63">
        <f t="shared" ca="1" si="0"/>
        <v>44019</v>
      </c>
      <c r="S51" s="14"/>
    </row>
    <row r="52" spans="1:19" x14ac:dyDescent="0.2">
      <c r="A52" s="6">
        <v>6.9</v>
      </c>
      <c r="B52" s="144" t="s">
        <v>58</v>
      </c>
      <c r="C52" s="145" t="s">
        <v>58</v>
      </c>
      <c r="D52" s="144"/>
      <c r="E52" s="149"/>
      <c r="F52" s="149"/>
      <c r="G52" s="145"/>
      <c r="H52" s="6" t="s">
        <v>11</v>
      </c>
      <c r="I52" s="6"/>
      <c r="K52" s="22"/>
      <c r="L52" s="23"/>
      <c r="M52" s="23" t="str">
        <f t="shared" si="2"/>
        <v/>
      </c>
      <c r="N52" s="23" t="str">
        <f t="shared" si="3"/>
        <v/>
      </c>
      <c r="O52" s="22" t="str">
        <f t="shared" si="4"/>
        <v/>
      </c>
      <c r="P52" s="62" t="str">
        <f t="shared" si="1"/>
        <v/>
      </c>
      <c r="R52" s="63">
        <f t="shared" ca="1" si="0"/>
        <v>44019</v>
      </c>
      <c r="S52" s="14"/>
    </row>
    <row r="53" spans="1:19" x14ac:dyDescent="0.2">
      <c r="M53" s="23" t="str">
        <f t="shared" si="2"/>
        <v/>
      </c>
      <c r="N53" s="23" t="str">
        <f t="shared" si="3"/>
        <v/>
      </c>
      <c r="O53" s="22" t="str">
        <f t="shared" si="4"/>
        <v/>
      </c>
      <c r="P53" s="62" t="str">
        <f t="shared" si="1"/>
        <v/>
      </c>
      <c r="R53" s="63">
        <f t="shared" ca="1" si="0"/>
        <v>44019</v>
      </c>
      <c r="S53" s="14"/>
    </row>
    <row r="54" spans="1:19" x14ac:dyDescent="0.2">
      <c r="A54" s="150" t="s">
        <v>425</v>
      </c>
      <c r="B54" s="150"/>
      <c r="C54" s="150"/>
      <c r="D54" s="150"/>
      <c r="E54" s="150"/>
      <c r="F54" s="150"/>
      <c r="M54" s="23" t="str">
        <f t="shared" si="2"/>
        <v/>
      </c>
      <c r="N54" s="23" t="str">
        <f t="shared" si="3"/>
        <v/>
      </c>
      <c r="O54" s="22" t="str">
        <f t="shared" si="4"/>
        <v/>
      </c>
      <c r="P54" s="62" t="str">
        <f t="shared" si="1"/>
        <v/>
      </c>
      <c r="R54" s="63">
        <f t="shared" ca="1" si="0"/>
        <v>44019</v>
      </c>
      <c r="S54" s="13"/>
    </row>
    <row r="55" spans="1:19" x14ac:dyDescent="0.2">
      <c r="A55" s="6">
        <v>7.1</v>
      </c>
      <c r="B55" s="144" t="s">
        <v>426</v>
      </c>
      <c r="C55" s="145" t="s">
        <v>426</v>
      </c>
      <c r="D55" s="146"/>
      <c r="E55" s="147"/>
      <c r="F55" s="147"/>
      <c r="G55" s="148"/>
      <c r="H55" s="6" t="s">
        <v>9</v>
      </c>
      <c r="I55" s="6"/>
      <c r="K55" s="22"/>
      <c r="L55" s="23"/>
      <c r="M55" s="23" t="str">
        <f t="shared" si="2"/>
        <v/>
      </c>
      <c r="N55" s="23" t="str">
        <f t="shared" si="3"/>
        <v/>
      </c>
      <c r="O55" s="22" t="str">
        <f t="shared" si="4"/>
        <v/>
      </c>
      <c r="P55" s="62" t="str">
        <f t="shared" si="1"/>
        <v/>
      </c>
      <c r="R55" s="63">
        <f t="shared" ca="1" si="0"/>
        <v>44019</v>
      </c>
      <c r="S55" s="13"/>
    </row>
    <row r="56" spans="1:19" x14ac:dyDescent="0.2">
      <c r="A56" s="6">
        <v>7.2</v>
      </c>
      <c r="B56" s="144" t="s">
        <v>427</v>
      </c>
      <c r="C56" s="145" t="s">
        <v>427</v>
      </c>
      <c r="D56" s="146"/>
      <c r="E56" s="147"/>
      <c r="F56" s="147"/>
      <c r="G56" s="148"/>
      <c r="H56" s="6" t="s">
        <v>9</v>
      </c>
      <c r="I56" s="6"/>
      <c r="K56" s="22"/>
      <c r="L56" s="23"/>
      <c r="M56" s="23" t="str">
        <f t="shared" si="2"/>
        <v/>
      </c>
      <c r="N56" s="23" t="str">
        <f t="shared" si="3"/>
        <v/>
      </c>
      <c r="O56" s="22" t="str">
        <f t="shared" si="4"/>
        <v/>
      </c>
      <c r="P56" s="62" t="str">
        <f t="shared" si="1"/>
        <v/>
      </c>
      <c r="R56" s="63">
        <f t="shared" ca="1" si="0"/>
        <v>44019</v>
      </c>
      <c r="S56" s="13"/>
    </row>
    <row r="57" spans="1:19" x14ac:dyDescent="0.2">
      <c r="A57" s="6">
        <v>7.3</v>
      </c>
      <c r="B57" s="144" t="s">
        <v>428</v>
      </c>
      <c r="C57" s="145" t="s">
        <v>428</v>
      </c>
      <c r="D57" s="146"/>
      <c r="E57" s="147"/>
      <c r="F57" s="147"/>
      <c r="G57" s="148"/>
      <c r="H57" s="6" t="s">
        <v>9</v>
      </c>
      <c r="I57" s="6"/>
      <c r="K57" s="22"/>
      <c r="L57" s="23"/>
      <c r="M57" s="23" t="str">
        <f t="shared" si="2"/>
        <v/>
      </c>
      <c r="N57" s="23" t="str">
        <f t="shared" si="3"/>
        <v/>
      </c>
      <c r="O57" s="22" t="str">
        <f t="shared" si="4"/>
        <v/>
      </c>
      <c r="P57" s="62" t="str">
        <f t="shared" si="1"/>
        <v/>
      </c>
      <c r="R57" s="63">
        <f t="shared" ca="1" si="0"/>
        <v>44019</v>
      </c>
      <c r="S57" s="13"/>
    </row>
    <row r="58" spans="1:19" x14ac:dyDescent="0.2">
      <c r="A58" s="6">
        <v>7.4</v>
      </c>
      <c r="B58" s="144" t="s">
        <v>429</v>
      </c>
      <c r="C58" s="145" t="s">
        <v>429</v>
      </c>
      <c r="D58" s="146"/>
      <c r="E58" s="147"/>
      <c r="F58" s="147"/>
      <c r="G58" s="148"/>
      <c r="H58" s="6" t="s">
        <v>9</v>
      </c>
      <c r="I58" s="6"/>
      <c r="K58" s="22"/>
      <c r="L58" s="23"/>
      <c r="M58" s="23" t="str">
        <f t="shared" si="2"/>
        <v/>
      </c>
      <c r="N58" s="23" t="str">
        <f t="shared" si="3"/>
        <v/>
      </c>
      <c r="O58" s="22" t="str">
        <f t="shared" si="4"/>
        <v/>
      </c>
      <c r="P58" s="62" t="str">
        <f t="shared" si="1"/>
        <v/>
      </c>
      <c r="R58" s="63">
        <f t="shared" ca="1" si="0"/>
        <v>44019</v>
      </c>
      <c r="S58" s="13"/>
    </row>
    <row r="59" spans="1:19" x14ac:dyDescent="0.2">
      <c r="A59" s="6">
        <v>7.5</v>
      </c>
      <c r="B59" s="144" t="s">
        <v>58</v>
      </c>
      <c r="C59" s="145" t="s">
        <v>58</v>
      </c>
      <c r="D59" s="144"/>
      <c r="E59" s="149"/>
      <c r="F59" s="149"/>
      <c r="G59" s="145"/>
      <c r="H59" s="6" t="s">
        <v>11</v>
      </c>
      <c r="I59" s="6"/>
      <c r="K59" s="22"/>
      <c r="L59" s="23"/>
      <c r="M59" s="23" t="str">
        <f t="shared" si="2"/>
        <v/>
      </c>
      <c r="N59" s="23" t="str">
        <f t="shared" si="3"/>
        <v/>
      </c>
      <c r="O59" s="22" t="str">
        <f t="shared" si="4"/>
        <v/>
      </c>
      <c r="P59" s="62" t="str">
        <f t="shared" si="1"/>
        <v/>
      </c>
      <c r="R59" s="63">
        <f t="shared" ca="1" si="0"/>
        <v>44019</v>
      </c>
      <c r="S59" s="13"/>
    </row>
    <row r="60" spans="1:19" x14ac:dyDescent="0.2">
      <c r="M60" s="23" t="str">
        <f t="shared" si="2"/>
        <v/>
      </c>
      <c r="N60" s="23" t="str">
        <f t="shared" si="3"/>
        <v/>
      </c>
      <c r="O60" s="22" t="str">
        <f t="shared" si="4"/>
        <v/>
      </c>
      <c r="P60" s="62" t="str">
        <f t="shared" si="1"/>
        <v/>
      </c>
      <c r="R60" s="63">
        <f t="shared" ca="1" si="0"/>
        <v>44019</v>
      </c>
      <c r="S60" s="14"/>
    </row>
    <row r="61" spans="1:19" x14ac:dyDescent="0.2">
      <c r="A61" s="150" t="s">
        <v>430</v>
      </c>
      <c r="B61" s="150"/>
      <c r="C61" s="150"/>
      <c r="D61" s="150"/>
      <c r="E61" s="150"/>
      <c r="F61" s="150"/>
      <c r="M61" s="23" t="str">
        <f t="shared" si="2"/>
        <v/>
      </c>
      <c r="N61" s="23" t="str">
        <f t="shared" si="3"/>
        <v/>
      </c>
      <c r="O61" s="22" t="str">
        <f t="shared" si="4"/>
        <v/>
      </c>
      <c r="P61" s="62" t="str">
        <f t="shared" si="1"/>
        <v/>
      </c>
      <c r="R61" s="63">
        <f t="shared" ca="1" si="0"/>
        <v>44019</v>
      </c>
      <c r="S61" s="13"/>
    </row>
    <row r="62" spans="1:19" x14ac:dyDescent="0.2">
      <c r="A62" s="6">
        <v>8.1</v>
      </c>
      <c r="B62" s="144" t="s">
        <v>431</v>
      </c>
      <c r="C62" s="145" t="s">
        <v>431</v>
      </c>
      <c r="D62" s="146"/>
      <c r="E62" s="147"/>
      <c r="F62" s="147"/>
      <c r="G62" s="148"/>
      <c r="H62" s="6" t="s">
        <v>9</v>
      </c>
      <c r="I62" s="6"/>
      <c r="K62" s="22"/>
      <c r="L62" s="23"/>
      <c r="M62" s="23" t="str">
        <f t="shared" si="2"/>
        <v/>
      </c>
      <c r="N62" s="23" t="str">
        <f t="shared" si="3"/>
        <v/>
      </c>
      <c r="O62" s="22" t="str">
        <f t="shared" si="4"/>
        <v/>
      </c>
      <c r="P62" s="62" t="str">
        <f t="shared" si="1"/>
        <v/>
      </c>
      <c r="R62" s="63">
        <f t="shared" ca="1" si="0"/>
        <v>44019</v>
      </c>
      <c r="S62" s="13"/>
    </row>
    <row r="63" spans="1:19" x14ac:dyDescent="0.2">
      <c r="A63" s="6">
        <v>8.1999999999999993</v>
      </c>
      <c r="B63" s="144" t="s">
        <v>432</v>
      </c>
      <c r="C63" s="145" t="s">
        <v>432</v>
      </c>
      <c r="D63" s="155"/>
      <c r="E63" s="147"/>
      <c r="F63" s="147"/>
      <c r="G63" s="148"/>
      <c r="H63" s="6" t="s">
        <v>9</v>
      </c>
      <c r="I63" s="6"/>
      <c r="K63" s="22"/>
      <c r="L63" s="23"/>
      <c r="M63" s="23" t="str">
        <f t="shared" si="2"/>
        <v/>
      </c>
      <c r="N63" s="23" t="str">
        <f t="shared" si="3"/>
        <v/>
      </c>
      <c r="O63" s="22" t="str">
        <f t="shared" si="4"/>
        <v/>
      </c>
      <c r="P63" s="62" t="str">
        <f t="shared" si="1"/>
        <v/>
      </c>
      <c r="R63" s="63">
        <f t="shared" ca="1" si="0"/>
        <v>44019</v>
      </c>
      <c r="S63" s="13"/>
    </row>
    <row r="64" spans="1:19" x14ac:dyDescent="0.2">
      <c r="A64" s="6">
        <v>8.3000000000000007</v>
      </c>
      <c r="B64" s="144" t="s">
        <v>433</v>
      </c>
      <c r="C64" s="145" t="s">
        <v>433</v>
      </c>
      <c r="D64" s="146"/>
      <c r="E64" s="147"/>
      <c r="F64" s="147"/>
      <c r="G64" s="148"/>
      <c r="H64" s="6" t="s">
        <v>9</v>
      </c>
      <c r="I64" s="6"/>
      <c r="K64" s="22"/>
      <c r="L64" s="23"/>
      <c r="M64" s="23" t="str">
        <f t="shared" si="2"/>
        <v/>
      </c>
      <c r="N64" s="23" t="str">
        <f t="shared" si="3"/>
        <v/>
      </c>
      <c r="O64" s="22" t="str">
        <f t="shared" si="4"/>
        <v/>
      </c>
      <c r="P64" s="62" t="str">
        <f t="shared" si="1"/>
        <v/>
      </c>
      <c r="R64" s="63">
        <f t="shared" ca="1" si="0"/>
        <v>44019</v>
      </c>
      <c r="S64" s="13"/>
    </row>
    <row r="65" spans="1:19" x14ac:dyDescent="0.2">
      <c r="A65" s="6">
        <v>8.4</v>
      </c>
      <c r="B65" s="144" t="s">
        <v>434</v>
      </c>
      <c r="C65" s="145" t="s">
        <v>434</v>
      </c>
      <c r="D65" s="155"/>
      <c r="E65" s="147"/>
      <c r="F65" s="147"/>
      <c r="G65" s="148"/>
      <c r="H65" s="6" t="s">
        <v>9</v>
      </c>
      <c r="I65" s="6"/>
      <c r="K65" s="22"/>
      <c r="L65" s="23"/>
      <c r="M65" s="23" t="str">
        <f t="shared" si="2"/>
        <v/>
      </c>
      <c r="N65" s="23" t="str">
        <f t="shared" si="3"/>
        <v/>
      </c>
      <c r="O65" s="22" t="str">
        <f t="shared" si="4"/>
        <v/>
      </c>
      <c r="P65" s="62" t="str">
        <f t="shared" si="1"/>
        <v/>
      </c>
      <c r="R65" s="63">
        <f t="shared" ca="1" si="0"/>
        <v>44019</v>
      </c>
      <c r="S65" s="13"/>
    </row>
    <row r="66" spans="1:19" x14ac:dyDescent="0.2">
      <c r="A66" s="6">
        <v>8.5</v>
      </c>
      <c r="B66" s="144" t="s">
        <v>58</v>
      </c>
      <c r="C66" s="145" t="s">
        <v>58</v>
      </c>
      <c r="D66" s="144"/>
      <c r="E66" s="149"/>
      <c r="F66" s="149"/>
      <c r="G66" s="145"/>
      <c r="H66" s="6" t="s">
        <v>11</v>
      </c>
      <c r="I66" s="6"/>
      <c r="K66" s="22"/>
      <c r="L66" s="23"/>
      <c r="M66" s="23" t="str">
        <f t="shared" si="2"/>
        <v/>
      </c>
      <c r="N66" s="23" t="str">
        <f t="shared" si="3"/>
        <v/>
      </c>
      <c r="O66" s="22" t="str">
        <f t="shared" si="4"/>
        <v/>
      </c>
      <c r="P66" s="62" t="str">
        <f t="shared" si="1"/>
        <v/>
      </c>
      <c r="R66" s="63">
        <f t="shared" ca="1" si="0"/>
        <v>44019</v>
      </c>
      <c r="S66" s="13"/>
    </row>
    <row r="67" spans="1:19" x14ac:dyDescent="0.2">
      <c r="M67" s="23" t="str">
        <f t="shared" si="2"/>
        <v/>
      </c>
      <c r="N67" s="23" t="str">
        <f t="shared" si="3"/>
        <v/>
      </c>
      <c r="O67" s="22" t="str">
        <f t="shared" si="4"/>
        <v/>
      </c>
      <c r="P67" s="62" t="str">
        <f t="shared" si="1"/>
        <v/>
      </c>
      <c r="R67" s="63">
        <f t="shared" ca="1" si="0"/>
        <v>44019</v>
      </c>
      <c r="S67" s="13"/>
    </row>
    <row r="68" spans="1:19" x14ac:dyDescent="0.2">
      <c r="A68" s="139" t="s">
        <v>435</v>
      </c>
      <c r="B68" s="139"/>
      <c r="C68" s="139"/>
      <c r="D68" s="139"/>
      <c r="E68" s="139"/>
      <c r="F68" s="139"/>
      <c r="G68" s="139"/>
      <c r="H68" s="139"/>
      <c r="I68" s="139"/>
      <c r="M68" s="23" t="str">
        <f t="shared" si="2"/>
        <v/>
      </c>
      <c r="N68" s="23" t="str">
        <f t="shared" si="3"/>
        <v/>
      </c>
      <c r="O68" s="22" t="str">
        <f t="shared" si="4"/>
        <v/>
      </c>
      <c r="P68" s="62" t="str">
        <f t="shared" si="1"/>
        <v/>
      </c>
      <c r="R68" s="63">
        <f t="shared" ref="R68:R131" ca="1" si="5">TODAY()</f>
        <v>44019</v>
      </c>
      <c r="S68" s="13"/>
    </row>
    <row r="69" spans="1:19" x14ac:dyDescent="0.2">
      <c r="A69" s="6">
        <v>9.1</v>
      </c>
      <c r="B69" s="144" t="s">
        <v>436</v>
      </c>
      <c r="C69" s="145" t="s">
        <v>436</v>
      </c>
      <c r="D69" s="146" t="s">
        <v>513</v>
      </c>
      <c r="E69" s="147"/>
      <c r="F69" s="147"/>
      <c r="G69" s="148"/>
      <c r="H69" s="6">
        <v>3</v>
      </c>
      <c r="I69" s="6"/>
      <c r="K69" s="22"/>
      <c r="L69" s="23"/>
      <c r="M69" s="23" t="str">
        <f t="shared" si="2"/>
        <v/>
      </c>
      <c r="N69" s="23" t="str">
        <f t="shared" si="3"/>
        <v/>
      </c>
      <c r="O69" s="22" t="str">
        <f t="shared" si="4"/>
        <v/>
      </c>
      <c r="P69" s="62" t="str">
        <f t="shared" ref="P69:P132" si="6">IF(K69="y",R69+L69,"")</f>
        <v/>
      </c>
      <c r="R69" s="63">
        <f t="shared" ca="1" si="5"/>
        <v>44019</v>
      </c>
      <c r="S69" s="14"/>
    </row>
    <row r="70" spans="1:19" x14ac:dyDescent="0.2">
      <c r="A70" s="6">
        <v>9.1999999999999993</v>
      </c>
      <c r="B70" s="144" t="s">
        <v>437</v>
      </c>
      <c r="C70" s="145" t="s">
        <v>437</v>
      </c>
      <c r="D70" s="146"/>
      <c r="E70" s="147"/>
      <c r="F70" s="147"/>
      <c r="G70" s="148"/>
      <c r="H70" s="6" t="s">
        <v>9</v>
      </c>
      <c r="I70" s="6"/>
      <c r="K70" s="22"/>
      <c r="L70" s="23"/>
      <c r="M70" s="23" t="str">
        <f t="shared" ref="M70:M133" si="7">IF(K70="y",H70,"")</f>
        <v/>
      </c>
      <c r="N70" s="23" t="str">
        <f t="shared" ref="N70:N133" si="8">IF(K70="y",A70,"")</f>
        <v/>
      </c>
      <c r="O70" s="22" t="str">
        <f t="shared" ref="O70:O133" si="9">IF(K70="y",D70,"")</f>
        <v/>
      </c>
      <c r="P70" s="62" t="str">
        <f t="shared" si="6"/>
        <v/>
      </c>
      <c r="R70" s="63">
        <f t="shared" ca="1" si="5"/>
        <v>44019</v>
      </c>
      <c r="S70" s="14"/>
    </row>
    <row r="71" spans="1:19" x14ac:dyDescent="0.2">
      <c r="A71" s="6">
        <v>9.3000000000000007</v>
      </c>
      <c r="B71" s="144" t="s">
        <v>438</v>
      </c>
      <c r="C71" s="145" t="s">
        <v>438</v>
      </c>
      <c r="D71" s="146"/>
      <c r="E71" s="147"/>
      <c r="F71" s="147"/>
      <c r="G71" s="148"/>
      <c r="H71" s="6" t="s">
        <v>9</v>
      </c>
      <c r="I71" s="6"/>
      <c r="K71" s="22"/>
      <c r="L71" s="23"/>
      <c r="M71" s="23" t="str">
        <f t="shared" si="7"/>
        <v/>
      </c>
      <c r="N71" s="23" t="str">
        <f t="shared" si="8"/>
        <v/>
      </c>
      <c r="O71" s="22" t="str">
        <f t="shared" si="9"/>
        <v/>
      </c>
      <c r="P71" s="62" t="str">
        <f t="shared" si="6"/>
        <v/>
      </c>
      <c r="R71" s="63">
        <f t="shared" ca="1" si="5"/>
        <v>44019</v>
      </c>
    </row>
    <row r="72" spans="1:19" x14ac:dyDescent="0.2">
      <c r="A72" s="6">
        <v>9.4</v>
      </c>
      <c r="B72" s="144" t="s">
        <v>439</v>
      </c>
      <c r="C72" s="145" t="s">
        <v>439</v>
      </c>
      <c r="D72" s="146"/>
      <c r="E72" s="147"/>
      <c r="F72" s="147"/>
      <c r="G72" s="148"/>
      <c r="H72" s="6" t="s">
        <v>9</v>
      </c>
      <c r="I72" s="6"/>
      <c r="K72" s="22"/>
      <c r="L72" s="23"/>
      <c r="M72" s="23" t="str">
        <f t="shared" si="7"/>
        <v/>
      </c>
      <c r="N72" s="23" t="str">
        <f t="shared" si="8"/>
        <v/>
      </c>
      <c r="O72" s="22" t="str">
        <f t="shared" si="9"/>
        <v/>
      </c>
      <c r="P72" s="62" t="str">
        <f t="shared" si="6"/>
        <v/>
      </c>
      <c r="R72" s="63">
        <f t="shared" ca="1" si="5"/>
        <v>44019</v>
      </c>
    </row>
    <row r="73" spans="1:19" x14ac:dyDescent="0.2">
      <c r="A73" s="6">
        <v>9.5</v>
      </c>
      <c r="B73" s="144" t="s">
        <v>440</v>
      </c>
      <c r="C73" s="145" t="s">
        <v>440</v>
      </c>
      <c r="D73" s="144"/>
      <c r="E73" s="149"/>
      <c r="F73" s="149"/>
      <c r="G73" s="145"/>
      <c r="H73" s="6" t="s">
        <v>9</v>
      </c>
      <c r="I73" s="6"/>
      <c r="K73" s="22"/>
      <c r="L73" s="23"/>
      <c r="M73" s="23" t="str">
        <f t="shared" si="7"/>
        <v/>
      </c>
      <c r="N73" s="23" t="str">
        <f t="shared" si="8"/>
        <v/>
      </c>
      <c r="O73" s="22" t="str">
        <f t="shared" si="9"/>
        <v/>
      </c>
      <c r="P73" s="62" t="str">
        <f t="shared" si="6"/>
        <v/>
      </c>
      <c r="R73" s="63">
        <f t="shared" ca="1" si="5"/>
        <v>44019</v>
      </c>
    </row>
    <row r="74" spans="1:19" x14ac:dyDescent="0.2">
      <c r="A74" s="6">
        <v>9.6</v>
      </c>
      <c r="B74" s="144" t="s">
        <v>412</v>
      </c>
      <c r="C74" s="145" t="s">
        <v>412</v>
      </c>
      <c r="D74" s="55"/>
      <c r="E74" s="58"/>
      <c r="F74" s="58"/>
      <c r="G74" s="56"/>
      <c r="H74" s="6" t="s">
        <v>9</v>
      </c>
      <c r="I74" s="6"/>
      <c r="K74" s="22"/>
      <c r="L74" s="23"/>
      <c r="M74" s="23" t="str">
        <f t="shared" si="7"/>
        <v/>
      </c>
      <c r="N74" s="23" t="str">
        <f t="shared" si="8"/>
        <v/>
      </c>
      <c r="O74" s="22" t="str">
        <f t="shared" si="9"/>
        <v/>
      </c>
      <c r="P74" s="62" t="str">
        <f t="shared" si="6"/>
        <v/>
      </c>
      <c r="R74" s="63">
        <f t="shared" ca="1" si="5"/>
        <v>44019</v>
      </c>
    </row>
    <row r="75" spans="1:19" x14ac:dyDescent="0.2">
      <c r="A75" s="6">
        <v>9.6999999999999993</v>
      </c>
      <c r="B75" s="144" t="s">
        <v>441</v>
      </c>
      <c r="C75" s="145" t="s">
        <v>441</v>
      </c>
      <c r="D75" s="55"/>
      <c r="E75" s="58"/>
      <c r="F75" s="58"/>
      <c r="G75" s="56"/>
      <c r="H75" s="6" t="s">
        <v>9</v>
      </c>
      <c r="I75" s="6"/>
      <c r="K75" s="22"/>
      <c r="L75" s="23"/>
      <c r="M75" s="23" t="str">
        <f t="shared" si="7"/>
        <v/>
      </c>
      <c r="N75" s="23" t="str">
        <f t="shared" si="8"/>
        <v/>
      </c>
      <c r="O75" s="22" t="str">
        <f t="shared" si="9"/>
        <v/>
      </c>
      <c r="P75" s="62" t="str">
        <f t="shared" si="6"/>
        <v/>
      </c>
      <c r="R75" s="63">
        <f t="shared" ca="1" si="5"/>
        <v>44019</v>
      </c>
    </row>
    <row r="76" spans="1:19" x14ac:dyDescent="0.2">
      <c r="A76" s="6">
        <v>9.8000000000000007</v>
      </c>
      <c r="B76" s="144" t="s">
        <v>58</v>
      </c>
      <c r="C76" s="145" t="s">
        <v>58</v>
      </c>
      <c r="D76" s="55"/>
      <c r="E76" s="58"/>
      <c r="F76" s="58"/>
      <c r="G76" s="56"/>
      <c r="H76" s="6" t="s">
        <v>11</v>
      </c>
      <c r="I76" s="6"/>
      <c r="K76" s="22"/>
      <c r="L76" s="23"/>
      <c r="M76" s="23" t="str">
        <f t="shared" si="7"/>
        <v/>
      </c>
      <c r="N76" s="23" t="str">
        <f t="shared" si="8"/>
        <v/>
      </c>
      <c r="O76" s="22" t="str">
        <f t="shared" si="9"/>
        <v/>
      </c>
      <c r="P76" s="62" t="str">
        <f t="shared" si="6"/>
        <v/>
      </c>
      <c r="R76" s="63">
        <f t="shared" ca="1" si="5"/>
        <v>44019</v>
      </c>
      <c r="S76" s="14"/>
    </row>
    <row r="77" spans="1:19" x14ac:dyDescent="0.2">
      <c r="M77" s="23" t="str">
        <f t="shared" si="7"/>
        <v/>
      </c>
      <c r="N77" s="23" t="str">
        <f t="shared" si="8"/>
        <v/>
      </c>
      <c r="O77" s="22" t="str">
        <f t="shared" si="9"/>
        <v/>
      </c>
      <c r="P77" s="62" t="str">
        <f t="shared" si="6"/>
        <v/>
      </c>
      <c r="R77" s="63">
        <f t="shared" ca="1" si="5"/>
        <v>44019</v>
      </c>
      <c r="S77" s="14"/>
    </row>
    <row r="78" spans="1:19" x14ac:dyDescent="0.2">
      <c r="A78" s="139" t="s">
        <v>442</v>
      </c>
      <c r="B78" s="139"/>
      <c r="C78" s="139"/>
      <c r="D78" s="139"/>
      <c r="E78" s="139"/>
      <c r="F78" s="139"/>
      <c r="G78" s="139"/>
      <c r="H78" s="139"/>
      <c r="I78" s="139"/>
      <c r="M78" s="23" t="str">
        <f t="shared" si="7"/>
        <v/>
      </c>
      <c r="N78" s="23" t="str">
        <f t="shared" si="8"/>
        <v/>
      </c>
      <c r="O78" s="22" t="str">
        <f t="shared" si="9"/>
        <v/>
      </c>
      <c r="P78" s="62" t="str">
        <f t="shared" si="6"/>
        <v/>
      </c>
      <c r="R78" s="63">
        <f t="shared" ca="1" si="5"/>
        <v>44019</v>
      </c>
      <c r="S78" s="13"/>
    </row>
    <row r="79" spans="1:19" x14ac:dyDescent="0.2">
      <c r="A79" s="6">
        <v>10.1</v>
      </c>
      <c r="B79" s="144" t="s">
        <v>443</v>
      </c>
      <c r="C79" s="145" t="s">
        <v>443</v>
      </c>
      <c r="D79" s="146"/>
      <c r="E79" s="147"/>
      <c r="F79" s="147"/>
      <c r="G79" s="148"/>
      <c r="H79" s="6">
        <v>1</v>
      </c>
      <c r="I79" s="6"/>
      <c r="K79" s="22"/>
      <c r="L79" s="23"/>
      <c r="M79" s="23" t="str">
        <f t="shared" si="7"/>
        <v/>
      </c>
      <c r="N79" s="23" t="str">
        <f t="shared" si="8"/>
        <v/>
      </c>
      <c r="O79" s="22" t="str">
        <f t="shared" si="9"/>
        <v/>
      </c>
      <c r="P79" s="62" t="str">
        <f t="shared" si="6"/>
        <v/>
      </c>
      <c r="R79" s="63">
        <f t="shared" ca="1" si="5"/>
        <v>44019</v>
      </c>
      <c r="S79" s="13"/>
    </row>
    <row r="80" spans="1:19" ht="25.5" customHeight="1" x14ac:dyDescent="0.2">
      <c r="A80" s="6">
        <v>10.199999999999999</v>
      </c>
      <c r="B80" s="144" t="s">
        <v>444</v>
      </c>
      <c r="C80" s="145" t="s">
        <v>444</v>
      </c>
      <c r="D80" s="146"/>
      <c r="E80" s="147"/>
      <c r="F80" s="147"/>
      <c r="G80" s="148"/>
      <c r="H80" s="6">
        <v>1</v>
      </c>
      <c r="I80" s="6"/>
      <c r="K80" s="22"/>
      <c r="L80" s="23"/>
      <c r="M80" s="23" t="str">
        <f t="shared" si="7"/>
        <v/>
      </c>
      <c r="N80" s="23" t="str">
        <f t="shared" si="8"/>
        <v/>
      </c>
      <c r="O80" s="22" t="str">
        <f t="shared" si="9"/>
        <v/>
      </c>
      <c r="P80" s="62" t="str">
        <f t="shared" si="6"/>
        <v/>
      </c>
      <c r="R80" s="63">
        <f t="shared" ca="1" si="5"/>
        <v>44019</v>
      </c>
      <c r="S80" s="13"/>
    </row>
    <row r="81" spans="1:19" x14ac:dyDescent="0.2">
      <c r="A81" s="6">
        <v>10.3</v>
      </c>
      <c r="B81" s="144" t="s">
        <v>445</v>
      </c>
      <c r="C81" s="145" t="s">
        <v>445</v>
      </c>
      <c r="D81" s="146"/>
      <c r="E81" s="147"/>
      <c r="F81" s="147"/>
      <c r="G81" s="148"/>
      <c r="H81" s="6">
        <v>1</v>
      </c>
      <c r="I81" s="6"/>
      <c r="K81" s="22"/>
      <c r="L81" s="23"/>
      <c r="M81" s="23" t="str">
        <f t="shared" si="7"/>
        <v/>
      </c>
      <c r="N81" s="23" t="str">
        <f t="shared" si="8"/>
        <v/>
      </c>
      <c r="O81" s="22" t="str">
        <f t="shared" si="9"/>
        <v/>
      </c>
      <c r="P81" s="62" t="str">
        <f t="shared" si="6"/>
        <v/>
      </c>
      <c r="R81" s="63">
        <f t="shared" ca="1" si="5"/>
        <v>44019</v>
      </c>
      <c r="S81" s="13"/>
    </row>
    <row r="82" spans="1:19" x14ac:dyDescent="0.2">
      <c r="A82" s="6">
        <v>10.4</v>
      </c>
      <c r="B82" s="144" t="s">
        <v>446</v>
      </c>
      <c r="C82" s="145" t="s">
        <v>446</v>
      </c>
      <c r="D82" s="146"/>
      <c r="E82" s="147"/>
      <c r="F82" s="147"/>
      <c r="G82" s="148"/>
      <c r="H82" s="6">
        <v>1</v>
      </c>
      <c r="I82" s="6"/>
      <c r="K82" s="22"/>
      <c r="L82" s="23"/>
      <c r="M82" s="23" t="str">
        <f t="shared" si="7"/>
        <v/>
      </c>
      <c r="N82" s="23" t="str">
        <f t="shared" si="8"/>
        <v/>
      </c>
      <c r="O82" s="22" t="str">
        <f t="shared" si="9"/>
        <v/>
      </c>
      <c r="P82" s="62" t="str">
        <f t="shared" si="6"/>
        <v/>
      </c>
      <c r="R82" s="63">
        <f t="shared" ca="1" si="5"/>
        <v>44019</v>
      </c>
      <c r="S82" s="13"/>
    </row>
    <row r="83" spans="1:19" x14ac:dyDescent="0.2">
      <c r="A83" s="6">
        <v>10.5</v>
      </c>
      <c r="B83" s="144" t="s">
        <v>58</v>
      </c>
      <c r="C83" s="145" t="s">
        <v>58</v>
      </c>
      <c r="D83" s="144"/>
      <c r="E83" s="149"/>
      <c r="F83" s="149"/>
      <c r="G83" s="145"/>
      <c r="H83" s="6" t="s">
        <v>11</v>
      </c>
      <c r="I83" s="6"/>
      <c r="K83" s="22"/>
      <c r="L83" s="23"/>
      <c r="M83" s="23" t="str">
        <f t="shared" si="7"/>
        <v/>
      </c>
      <c r="N83" s="23" t="str">
        <f t="shared" si="8"/>
        <v/>
      </c>
      <c r="O83" s="22" t="str">
        <f t="shared" si="9"/>
        <v/>
      </c>
      <c r="P83" s="62" t="str">
        <f t="shared" si="6"/>
        <v/>
      </c>
      <c r="R83" s="63">
        <f t="shared" ca="1" si="5"/>
        <v>44019</v>
      </c>
      <c r="S83" s="14"/>
    </row>
    <row r="84" spans="1:19" x14ac:dyDescent="0.2">
      <c r="M84" s="23" t="str">
        <f t="shared" si="7"/>
        <v/>
      </c>
      <c r="N84" s="23" t="str">
        <f t="shared" si="8"/>
        <v/>
      </c>
      <c r="O84" s="22" t="str">
        <f t="shared" si="9"/>
        <v/>
      </c>
      <c r="P84" s="62" t="str">
        <f t="shared" si="6"/>
        <v/>
      </c>
      <c r="R84" s="63">
        <f t="shared" ca="1" si="5"/>
        <v>44019</v>
      </c>
      <c r="S84" s="14"/>
    </row>
    <row r="85" spans="1:19" x14ac:dyDescent="0.2">
      <c r="A85" s="139" t="s">
        <v>447</v>
      </c>
      <c r="B85" s="139"/>
      <c r="C85" s="139"/>
      <c r="D85" s="139"/>
      <c r="E85" s="139"/>
      <c r="F85" s="139"/>
      <c r="G85" s="139"/>
      <c r="H85" s="139"/>
      <c r="I85" s="139"/>
      <c r="M85" s="23" t="str">
        <f t="shared" si="7"/>
        <v/>
      </c>
      <c r="N85" s="23" t="str">
        <f t="shared" si="8"/>
        <v/>
      </c>
      <c r="O85" s="22" t="str">
        <f t="shared" si="9"/>
        <v/>
      </c>
      <c r="P85" s="62" t="str">
        <f t="shared" si="6"/>
        <v/>
      </c>
      <c r="R85" s="63">
        <f t="shared" ca="1" si="5"/>
        <v>44019</v>
      </c>
      <c r="S85" s="14"/>
    </row>
    <row r="86" spans="1:19" ht="26.25" customHeight="1" x14ac:dyDescent="0.2">
      <c r="A86" s="6">
        <v>11.1</v>
      </c>
      <c r="B86" s="144" t="s">
        <v>448</v>
      </c>
      <c r="C86" s="145" t="s">
        <v>448</v>
      </c>
      <c r="D86" s="146"/>
      <c r="E86" s="147"/>
      <c r="F86" s="147"/>
      <c r="G86" s="148"/>
      <c r="H86" s="6">
        <v>1</v>
      </c>
      <c r="I86" s="6"/>
      <c r="K86" s="22"/>
      <c r="L86" s="23"/>
      <c r="M86" s="23" t="str">
        <f t="shared" si="7"/>
        <v/>
      </c>
      <c r="N86" s="23" t="str">
        <f t="shared" si="8"/>
        <v/>
      </c>
      <c r="O86" s="22" t="str">
        <f t="shared" si="9"/>
        <v/>
      </c>
      <c r="P86" s="62" t="str">
        <f t="shared" si="6"/>
        <v/>
      </c>
      <c r="R86" s="63">
        <f t="shared" ca="1" si="5"/>
        <v>44019</v>
      </c>
      <c r="S86" s="14"/>
    </row>
    <row r="87" spans="1:19" x14ac:dyDescent="0.2">
      <c r="A87" s="6">
        <v>11.2</v>
      </c>
      <c r="B87" s="144" t="s">
        <v>449</v>
      </c>
      <c r="C87" s="145" t="s">
        <v>449</v>
      </c>
      <c r="D87" s="146"/>
      <c r="E87" s="147"/>
      <c r="F87" s="147"/>
      <c r="G87" s="148"/>
      <c r="H87" s="6">
        <v>1</v>
      </c>
      <c r="I87" s="6"/>
      <c r="K87" s="22"/>
      <c r="L87" s="23"/>
      <c r="M87" s="23" t="str">
        <f t="shared" si="7"/>
        <v/>
      </c>
      <c r="N87" s="23" t="str">
        <f t="shared" si="8"/>
        <v/>
      </c>
      <c r="O87" s="22" t="str">
        <f t="shared" si="9"/>
        <v/>
      </c>
      <c r="P87" s="62" t="str">
        <f t="shared" si="6"/>
        <v/>
      </c>
      <c r="R87" s="63">
        <f t="shared" ca="1" si="5"/>
        <v>44019</v>
      </c>
      <c r="S87" s="13"/>
    </row>
    <row r="88" spans="1:19" x14ac:dyDescent="0.2">
      <c r="A88" s="6">
        <v>11.3</v>
      </c>
      <c r="B88" s="144" t="s">
        <v>450</v>
      </c>
      <c r="C88" s="145" t="s">
        <v>450</v>
      </c>
      <c r="D88" s="146"/>
      <c r="E88" s="147"/>
      <c r="F88" s="147"/>
      <c r="G88" s="148"/>
      <c r="H88" s="6">
        <v>1</v>
      </c>
      <c r="I88" s="6"/>
      <c r="K88" s="22"/>
      <c r="L88" s="23"/>
      <c r="M88" s="23" t="str">
        <f t="shared" si="7"/>
        <v/>
      </c>
      <c r="N88" s="23" t="str">
        <f t="shared" si="8"/>
        <v/>
      </c>
      <c r="O88" s="22" t="str">
        <f t="shared" si="9"/>
        <v/>
      </c>
      <c r="P88" s="62" t="str">
        <f t="shared" si="6"/>
        <v/>
      </c>
      <c r="R88" s="63">
        <f t="shared" ca="1" si="5"/>
        <v>44019</v>
      </c>
      <c r="S88" s="13"/>
    </row>
    <row r="89" spans="1:19" x14ac:dyDescent="0.2">
      <c r="A89" s="6">
        <v>11.4</v>
      </c>
      <c r="B89" s="144" t="s">
        <v>451</v>
      </c>
      <c r="C89" s="145" t="s">
        <v>451</v>
      </c>
      <c r="D89" s="146"/>
      <c r="E89" s="147"/>
      <c r="F89" s="147"/>
      <c r="G89" s="148"/>
      <c r="H89" s="6">
        <v>1</v>
      </c>
      <c r="I89" s="6"/>
      <c r="K89" s="22"/>
      <c r="L89" s="23"/>
      <c r="M89" s="23" t="str">
        <f t="shared" si="7"/>
        <v/>
      </c>
      <c r="N89" s="23" t="str">
        <f t="shared" si="8"/>
        <v/>
      </c>
      <c r="O89" s="22" t="str">
        <f t="shared" si="9"/>
        <v/>
      </c>
      <c r="P89" s="62" t="str">
        <f t="shared" si="6"/>
        <v/>
      </c>
      <c r="R89" s="63">
        <f t="shared" ca="1" si="5"/>
        <v>44019</v>
      </c>
      <c r="S89" s="13"/>
    </row>
    <row r="90" spans="1:19" x14ac:dyDescent="0.2">
      <c r="A90" s="6">
        <v>11.5</v>
      </c>
      <c r="B90" s="144" t="s">
        <v>192</v>
      </c>
      <c r="C90" s="145" t="s">
        <v>192</v>
      </c>
      <c r="D90" s="144"/>
      <c r="E90" s="149"/>
      <c r="F90" s="149"/>
      <c r="G90" s="145"/>
      <c r="H90" s="6" t="s">
        <v>9</v>
      </c>
      <c r="I90" s="6"/>
      <c r="K90" s="22"/>
      <c r="L90" s="23"/>
      <c r="M90" s="23" t="str">
        <f t="shared" si="7"/>
        <v/>
      </c>
      <c r="N90" s="23" t="str">
        <f t="shared" si="8"/>
        <v/>
      </c>
      <c r="O90" s="22" t="str">
        <f t="shared" si="9"/>
        <v/>
      </c>
      <c r="P90" s="62" t="str">
        <f t="shared" si="6"/>
        <v/>
      </c>
      <c r="R90" s="63">
        <f t="shared" ca="1" si="5"/>
        <v>44019</v>
      </c>
      <c r="S90" s="13"/>
    </row>
    <row r="91" spans="1:19" x14ac:dyDescent="0.2">
      <c r="A91" s="6">
        <v>11.6</v>
      </c>
      <c r="B91" s="144" t="s">
        <v>452</v>
      </c>
      <c r="C91" s="145" t="s">
        <v>452</v>
      </c>
      <c r="D91" s="144"/>
      <c r="E91" s="149"/>
      <c r="F91" s="149"/>
      <c r="G91" s="145"/>
      <c r="H91" s="6" t="s">
        <v>9</v>
      </c>
      <c r="I91" s="6"/>
      <c r="K91" s="22"/>
      <c r="L91" s="23"/>
      <c r="M91" s="23" t="str">
        <f t="shared" si="7"/>
        <v/>
      </c>
      <c r="N91" s="23" t="str">
        <f t="shared" si="8"/>
        <v/>
      </c>
      <c r="O91" s="22" t="str">
        <f t="shared" si="9"/>
        <v/>
      </c>
      <c r="P91" s="62" t="str">
        <f t="shared" si="6"/>
        <v/>
      </c>
      <c r="R91" s="63">
        <f t="shared" ca="1" si="5"/>
        <v>44019</v>
      </c>
      <c r="S91" s="13"/>
    </row>
    <row r="92" spans="1:19" ht="29.25" customHeight="1" x14ac:dyDescent="0.2">
      <c r="A92" s="6">
        <v>11.7</v>
      </c>
      <c r="B92" s="144" t="s">
        <v>58</v>
      </c>
      <c r="C92" s="145" t="s">
        <v>58</v>
      </c>
      <c r="D92" s="144" t="s">
        <v>514</v>
      </c>
      <c r="E92" s="149"/>
      <c r="F92" s="149"/>
      <c r="G92" s="145"/>
      <c r="H92" s="6">
        <v>1</v>
      </c>
      <c r="I92" s="6"/>
      <c r="K92" s="22"/>
      <c r="L92" s="23"/>
      <c r="M92" s="23" t="str">
        <f t="shared" si="7"/>
        <v/>
      </c>
      <c r="N92" s="23" t="str">
        <f t="shared" si="8"/>
        <v/>
      </c>
      <c r="O92" s="22" t="str">
        <f t="shared" si="9"/>
        <v/>
      </c>
      <c r="P92" s="62" t="str">
        <f t="shared" si="6"/>
        <v/>
      </c>
      <c r="R92" s="63">
        <f t="shared" ca="1" si="5"/>
        <v>44019</v>
      </c>
      <c r="S92" s="13"/>
    </row>
    <row r="93" spans="1:19" x14ac:dyDescent="0.2">
      <c r="M93" s="23" t="str">
        <f t="shared" si="7"/>
        <v/>
      </c>
      <c r="N93" s="23" t="str">
        <f t="shared" si="8"/>
        <v/>
      </c>
      <c r="O93" s="22" t="str">
        <f t="shared" si="9"/>
        <v/>
      </c>
      <c r="P93" s="62" t="str">
        <f t="shared" si="6"/>
        <v/>
      </c>
      <c r="R93" s="63">
        <f t="shared" ca="1" si="5"/>
        <v>44019</v>
      </c>
      <c r="S93" s="14"/>
    </row>
    <row r="94" spans="1:19" x14ac:dyDescent="0.2">
      <c r="A94" s="139" t="s">
        <v>453</v>
      </c>
      <c r="B94" s="139"/>
      <c r="C94" s="139"/>
      <c r="D94" s="139"/>
      <c r="E94" s="139"/>
      <c r="F94" s="139"/>
      <c r="G94" s="139"/>
      <c r="H94" s="139"/>
      <c r="I94" s="139"/>
      <c r="M94" s="23" t="str">
        <f t="shared" si="7"/>
        <v/>
      </c>
      <c r="N94" s="23" t="str">
        <f t="shared" si="8"/>
        <v/>
      </c>
      <c r="O94" s="22" t="str">
        <f t="shared" si="9"/>
        <v/>
      </c>
      <c r="P94" s="62" t="str">
        <f t="shared" si="6"/>
        <v/>
      </c>
      <c r="R94" s="63">
        <f t="shared" ca="1" si="5"/>
        <v>44019</v>
      </c>
      <c r="S94" s="13"/>
    </row>
    <row r="95" spans="1:19" x14ac:dyDescent="0.2">
      <c r="A95" s="6">
        <v>12.1</v>
      </c>
      <c r="B95" s="144" t="s">
        <v>454</v>
      </c>
      <c r="C95" s="145" t="s">
        <v>454</v>
      </c>
      <c r="D95" s="146"/>
      <c r="E95" s="147"/>
      <c r="F95" s="147"/>
      <c r="G95" s="148"/>
      <c r="H95" s="6">
        <v>1</v>
      </c>
      <c r="I95" s="6"/>
      <c r="K95" s="22"/>
      <c r="L95" s="23"/>
      <c r="M95" s="23" t="str">
        <f t="shared" si="7"/>
        <v/>
      </c>
      <c r="N95" s="23" t="str">
        <f t="shared" si="8"/>
        <v/>
      </c>
      <c r="O95" s="22" t="str">
        <f t="shared" si="9"/>
        <v/>
      </c>
      <c r="P95" s="62" t="str">
        <f t="shared" si="6"/>
        <v/>
      </c>
      <c r="R95" s="63">
        <f t="shared" ca="1" si="5"/>
        <v>44019</v>
      </c>
      <c r="S95" s="13"/>
    </row>
    <row r="96" spans="1:19" x14ac:dyDescent="0.2">
      <c r="A96" s="6">
        <v>12.2</v>
      </c>
      <c r="B96" s="144" t="s">
        <v>455</v>
      </c>
      <c r="C96" s="145" t="s">
        <v>455</v>
      </c>
      <c r="D96" s="146"/>
      <c r="E96" s="147"/>
      <c r="F96" s="147"/>
      <c r="G96" s="148"/>
      <c r="H96" s="6">
        <v>1</v>
      </c>
      <c r="I96" s="6"/>
      <c r="K96" s="22"/>
      <c r="L96" s="23"/>
      <c r="M96" s="23" t="str">
        <f t="shared" si="7"/>
        <v/>
      </c>
      <c r="N96" s="23" t="str">
        <f t="shared" si="8"/>
        <v/>
      </c>
      <c r="O96" s="22" t="str">
        <f t="shared" si="9"/>
        <v/>
      </c>
      <c r="P96" s="62" t="str">
        <f t="shared" si="6"/>
        <v/>
      </c>
      <c r="R96" s="63">
        <f t="shared" ca="1" si="5"/>
        <v>44019</v>
      </c>
      <c r="S96" s="13"/>
    </row>
    <row r="97" spans="1:19" x14ac:dyDescent="0.2">
      <c r="A97" s="6">
        <v>12.3</v>
      </c>
      <c r="B97" s="144" t="s">
        <v>58</v>
      </c>
      <c r="C97" s="145" t="s">
        <v>58</v>
      </c>
      <c r="D97" s="146"/>
      <c r="E97" s="147"/>
      <c r="F97" s="147"/>
      <c r="G97" s="148"/>
      <c r="H97" s="6" t="s">
        <v>11</v>
      </c>
      <c r="I97" s="6"/>
      <c r="K97" s="22"/>
      <c r="L97" s="23"/>
      <c r="M97" s="23" t="str">
        <f t="shared" si="7"/>
        <v/>
      </c>
      <c r="N97" s="23" t="str">
        <f t="shared" si="8"/>
        <v/>
      </c>
      <c r="O97" s="22" t="str">
        <f t="shared" si="9"/>
        <v/>
      </c>
      <c r="P97" s="62" t="str">
        <f t="shared" si="6"/>
        <v/>
      </c>
      <c r="R97" s="63">
        <f t="shared" ca="1" si="5"/>
        <v>44019</v>
      </c>
      <c r="S97" s="14"/>
    </row>
    <row r="98" spans="1:19" x14ac:dyDescent="0.2">
      <c r="M98" s="23" t="str">
        <f t="shared" si="7"/>
        <v/>
      </c>
      <c r="N98" s="23" t="str">
        <f t="shared" si="8"/>
        <v/>
      </c>
      <c r="O98" s="22" t="str">
        <f t="shared" si="9"/>
        <v/>
      </c>
      <c r="P98" s="62" t="str">
        <f t="shared" si="6"/>
        <v/>
      </c>
      <c r="R98" s="63">
        <f t="shared" ca="1" si="5"/>
        <v>44019</v>
      </c>
      <c r="S98" s="14"/>
    </row>
    <row r="99" spans="1:19" x14ac:dyDescent="0.2">
      <c r="A99" s="139" t="s">
        <v>461</v>
      </c>
      <c r="B99" s="139"/>
      <c r="C99" s="139"/>
      <c r="D99" s="139"/>
      <c r="E99" s="139"/>
      <c r="F99" s="139"/>
      <c r="G99" s="139"/>
      <c r="H99" s="139"/>
      <c r="I99" s="139"/>
      <c r="M99" s="23" t="str">
        <f t="shared" si="7"/>
        <v/>
      </c>
      <c r="N99" s="23" t="str">
        <f t="shared" si="8"/>
        <v/>
      </c>
      <c r="O99" s="22" t="str">
        <f t="shared" si="9"/>
        <v/>
      </c>
      <c r="P99" s="62" t="str">
        <f t="shared" si="6"/>
        <v/>
      </c>
      <c r="R99" s="63">
        <f t="shared" ca="1" si="5"/>
        <v>44019</v>
      </c>
      <c r="S99" s="14"/>
    </row>
    <row r="100" spans="1:19" ht="31.5" customHeight="1" x14ac:dyDescent="0.2">
      <c r="A100" s="6">
        <v>13.1</v>
      </c>
      <c r="B100" s="144" t="s">
        <v>456</v>
      </c>
      <c r="C100" s="145" t="s">
        <v>456</v>
      </c>
      <c r="D100" s="144" t="s">
        <v>515</v>
      </c>
      <c r="E100" s="149"/>
      <c r="F100" s="149"/>
      <c r="G100" s="145"/>
      <c r="H100" s="6">
        <v>3</v>
      </c>
      <c r="I100" s="6"/>
      <c r="K100" s="22" t="s">
        <v>70</v>
      </c>
      <c r="L100" s="23">
        <v>30</v>
      </c>
      <c r="M100" s="23">
        <f t="shared" si="7"/>
        <v>3</v>
      </c>
      <c r="N100" s="23">
        <f t="shared" si="8"/>
        <v>13.1</v>
      </c>
      <c r="O100" s="22" t="str">
        <f t="shared" si="9"/>
        <v>Evidence that items are not being stowed for sea. Crew to be reminded of the importance of correct stowage of stores.</v>
      </c>
      <c r="P100" s="62">
        <f t="shared" ca="1" si="6"/>
        <v>44049</v>
      </c>
      <c r="R100" s="63">
        <f t="shared" ca="1" si="5"/>
        <v>44019</v>
      </c>
      <c r="S100" s="13"/>
    </row>
    <row r="101" spans="1:19" x14ac:dyDescent="0.2">
      <c r="A101" s="6">
        <v>13.2</v>
      </c>
      <c r="B101" s="144" t="s">
        <v>457</v>
      </c>
      <c r="C101" s="145" t="s">
        <v>457</v>
      </c>
      <c r="D101" s="146"/>
      <c r="E101" s="147"/>
      <c r="F101" s="147"/>
      <c r="G101" s="148"/>
      <c r="H101" s="6">
        <v>2</v>
      </c>
      <c r="I101" s="6"/>
      <c r="K101" s="22"/>
      <c r="L101" s="23"/>
      <c r="M101" s="23" t="str">
        <f t="shared" si="7"/>
        <v/>
      </c>
      <c r="N101" s="23" t="str">
        <f t="shared" si="8"/>
        <v/>
      </c>
      <c r="O101" s="22" t="str">
        <f t="shared" si="9"/>
        <v/>
      </c>
      <c r="P101" s="62" t="str">
        <f t="shared" si="6"/>
        <v/>
      </c>
      <c r="R101" s="63">
        <f t="shared" ca="1" si="5"/>
        <v>44019</v>
      </c>
      <c r="S101" s="13"/>
    </row>
    <row r="102" spans="1:19" x14ac:dyDescent="0.2">
      <c r="A102" s="6">
        <v>13.3</v>
      </c>
      <c r="B102" s="144" t="s">
        <v>458</v>
      </c>
      <c r="C102" s="145" t="s">
        <v>458</v>
      </c>
      <c r="D102" s="146"/>
      <c r="E102" s="147"/>
      <c r="F102" s="147"/>
      <c r="G102" s="148"/>
      <c r="H102" s="6">
        <v>1</v>
      </c>
      <c r="I102" s="6"/>
      <c r="K102" s="22"/>
      <c r="L102" s="23"/>
      <c r="M102" s="23" t="str">
        <f t="shared" si="7"/>
        <v/>
      </c>
      <c r="N102" s="23" t="str">
        <f t="shared" si="8"/>
        <v/>
      </c>
      <c r="O102" s="22" t="str">
        <f t="shared" si="9"/>
        <v/>
      </c>
      <c r="P102" s="62" t="str">
        <f t="shared" si="6"/>
        <v/>
      </c>
      <c r="R102" s="63">
        <f t="shared" ca="1" si="5"/>
        <v>44019</v>
      </c>
      <c r="S102" s="13"/>
    </row>
    <row r="103" spans="1:19" x14ac:dyDescent="0.2">
      <c r="A103" s="6">
        <v>13.4</v>
      </c>
      <c r="B103" s="144" t="s">
        <v>459</v>
      </c>
      <c r="C103" s="145" t="s">
        <v>459</v>
      </c>
      <c r="D103" s="146"/>
      <c r="E103" s="147"/>
      <c r="F103" s="147"/>
      <c r="G103" s="148"/>
      <c r="H103" s="6" t="s">
        <v>9</v>
      </c>
      <c r="I103" s="6"/>
      <c r="K103" s="22"/>
      <c r="L103" s="23"/>
      <c r="M103" s="23" t="str">
        <f t="shared" si="7"/>
        <v/>
      </c>
      <c r="N103" s="23" t="str">
        <f t="shared" si="8"/>
        <v/>
      </c>
      <c r="O103" s="22" t="str">
        <f t="shared" si="9"/>
        <v/>
      </c>
      <c r="P103" s="62" t="str">
        <f t="shared" si="6"/>
        <v/>
      </c>
      <c r="R103" s="63">
        <f t="shared" ca="1" si="5"/>
        <v>44019</v>
      </c>
      <c r="S103" s="13"/>
    </row>
    <row r="104" spans="1:19" ht="30" customHeight="1" x14ac:dyDescent="0.2">
      <c r="A104" s="6">
        <v>13.5</v>
      </c>
      <c r="B104" s="144" t="s">
        <v>460</v>
      </c>
      <c r="C104" s="145" t="s">
        <v>460</v>
      </c>
      <c r="D104" s="144" t="s">
        <v>516</v>
      </c>
      <c r="E104" s="149"/>
      <c r="F104" s="149"/>
      <c r="G104" s="145"/>
      <c r="H104" s="6">
        <v>4</v>
      </c>
      <c r="I104" s="6"/>
      <c r="K104" s="22" t="s">
        <v>70</v>
      </c>
      <c r="L104" s="23">
        <v>5</v>
      </c>
      <c r="M104" s="23">
        <f t="shared" si="7"/>
        <v>4</v>
      </c>
      <c r="N104" s="23">
        <f t="shared" si="8"/>
        <v>13.5</v>
      </c>
      <c r="O104" s="22" t="str">
        <f t="shared" si="9"/>
        <v>Open container of oil stowed in same space as welding gas. To be removed immediately.</v>
      </c>
      <c r="P104" s="62">
        <f t="shared" ca="1" si="6"/>
        <v>44024</v>
      </c>
      <c r="R104" s="63">
        <f t="shared" ca="1" si="5"/>
        <v>44019</v>
      </c>
      <c r="S104" s="13"/>
    </row>
    <row r="105" spans="1:19" x14ac:dyDescent="0.2">
      <c r="A105" s="6">
        <v>13.6</v>
      </c>
      <c r="B105" s="144" t="s">
        <v>58</v>
      </c>
      <c r="C105" s="145" t="s">
        <v>58</v>
      </c>
      <c r="D105" s="55"/>
      <c r="E105" s="58"/>
      <c r="F105" s="58"/>
      <c r="G105" s="56"/>
      <c r="H105" s="6" t="s">
        <v>11</v>
      </c>
      <c r="I105" s="6"/>
      <c r="K105" s="22"/>
      <c r="L105" s="23"/>
      <c r="M105" s="23" t="str">
        <f t="shared" si="7"/>
        <v/>
      </c>
      <c r="N105" s="23" t="str">
        <f t="shared" si="8"/>
        <v/>
      </c>
      <c r="O105" s="22" t="str">
        <f t="shared" si="9"/>
        <v/>
      </c>
      <c r="P105" s="62" t="str">
        <f t="shared" si="6"/>
        <v/>
      </c>
      <c r="R105" s="63">
        <f t="shared" ca="1" si="5"/>
        <v>44019</v>
      </c>
      <c r="S105" s="13"/>
    </row>
    <row r="106" spans="1:19" x14ac:dyDescent="0.2">
      <c r="M106" s="23" t="str">
        <f t="shared" si="7"/>
        <v/>
      </c>
      <c r="N106" s="23" t="str">
        <f t="shared" si="8"/>
        <v/>
      </c>
      <c r="O106" s="22" t="str">
        <f t="shared" si="9"/>
        <v/>
      </c>
      <c r="P106" s="62" t="str">
        <f t="shared" si="6"/>
        <v/>
      </c>
      <c r="R106" s="63">
        <f t="shared" ca="1" si="5"/>
        <v>44019</v>
      </c>
      <c r="S106" s="13"/>
    </row>
    <row r="107" spans="1:19" x14ac:dyDescent="0.2">
      <c r="A107" s="139" t="s">
        <v>462</v>
      </c>
      <c r="B107" s="139"/>
      <c r="C107" s="139"/>
      <c r="D107" s="139"/>
      <c r="E107" s="139"/>
      <c r="F107" s="139"/>
      <c r="G107" s="139"/>
      <c r="H107" s="139"/>
      <c r="I107" s="139"/>
      <c r="M107" s="23" t="str">
        <f t="shared" si="7"/>
        <v/>
      </c>
      <c r="N107" s="23" t="str">
        <f t="shared" si="8"/>
        <v/>
      </c>
      <c r="O107" s="22" t="str">
        <f t="shared" si="9"/>
        <v/>
      </c>
      <c r="P107" s="62" t="str">
        <f t="shared" si="6"/>
        <v/>
      </c>
      <c r="R107" s="63">
        <f t="shared" ca="1" si="5"/>
        <v>44019</v>
      </c>
      <c r="S107" s="13"/>
    </row>
    <row r="108" spans="1:19" x14ac:dyDescent="0.2">
      <c r="A108" s="6">
        <v>14.1</v>
      </c>
      <c r="B108" s="144" t="s">
        <v>456</v>
      </c>
      <c r="C108" s="145" t="s">
        <v>456</v>
      </c>
      <c r="D108" s="146"/>
      <c r="E108" s="147"/>
      <c r="F108" s="147"/>
      <c r="G108" s="148"/>
      <c r="H108" s="6">
        <v>2</v>
      </c>
      <c r="I108" s="6"/>
      <c r="K108" s="22"/>
      <c r="L108" s="23"/>
      <c r="M108" s="23" t="str">
        <f t="shared" si="7"/>
        <v/>
      </c>
      <c r="N108" s="23" t="str">
        <f t="shared" si="8"/>
        <v/>
      </c>
      <c r="O108" s="22" t="str">
        <f t="shared" si="9"/>
        <v/>
      </c>
      <c r="P108" s="62" t="str">
        <f t="shared" si="6"/>
        <v/>
      </c>
      <c r="R108" s="63">
        <f t="shared" ca="1" si="5"/>
        <v>44019</v>
      </c>
      <c r="S108" s="13"/>
    </row>
    <row r="109" spans="1:19" x14ac:dyDescent="0.2">
      <c r="A109" s="6">
        <v>14.2</v>
      </c>
      <c r="B109" s="144" t="s">
        <v>463</v>
      </c>
      <c r="C109" s="145" t="s">
        <v>463</v>
      </c>
      <c r="D109" s="146"/>
      <c r="E109" s="147"/>
      <c r="F109" s="147"/>
      <c r="G109" s="148"/>
      <c r="H109" s="6">
        <v>3</v>
      </c>
      <c r="I109" s="6"/>
      <c r="K109" s="22"/>
      <c r="L109" s="23"/>
      <c r="M109" s="23" t="str">
        <f t="shared" si="7"/>
        <v/>
      </c>
      <c r="N109" s="23" t="str">
        <f t="shared" si="8"/>
        <v/>
      </c>
      <c r="O109" s="22" t="str">
        <f t="shared" si="9"/>
        <v/>
      </c>
      <c r="P109" s="62" t="str">
        <f t="shared" si="6"/>
        <v/>
      </c>
      <c r="R109" s="63">
        <f t="shared" ca="1" si="5"/>
        <v>44019</v>
      </c>
      <c r="S109" s="13"/>
    </row>
    <row r="110" spans="1:19" x14ac:dyDescent="0.2">
      <c r="A110" s="6">
        <v>14.3</v>
      </c>
      <c r="B110" s="144" t="s">
        <v>464</v>
      </c>
      <c r="C110" s="145" t="s">
        <v>464</v>
      </c>
      <c r="D110" s="146"/>
      <c r="E110" s="147"/>
      <c r="F110" s="147"/>
      <c r="G110" s="148"/>
      <c r="H110" s="6">
        <v>1</v>
      </c>
      <c r="I110" s="6"/>
      <c r="K110" s="22"/>
      <c r="L110" s="23"/>
      <c r="M110" s="23" t="str">
        <f t="shared" si="7"/>
        <v/>
      </c>
      <c r="N110" s="23" t="str">
        <f t="shared" si="8"/>
        <v/>
      </c>
      <c r="O110" s="22" t="str">
        <f t="shared" si="9"/>
        <v/>
      </c>
      <c r="P110" s="62" t="str">
        <f t="shared" si="6"/>
        <v/>
      </c>
      <c r="R110" s="63">
        <f t="shared" ca="1" si="5"/>
        <v>44019</v>
      </c>
      <c r="S110" s="13"/>
    </row>
    <row r="111" spans="1:19" x14ac:dyDescent="0.2">
      <c r="A111" s="6">
        <v>14.4</v>
      </c>
      <c r="B111" s="144" t="s">
        <v>465</v>
      </c>
      <c r="C111" s="145" t="s">
        <v>465</v>
      </c>
      <c r="D111" s="146"/>
      <c r="E111" s="147"/>
      <c r="F111" s="147"/>
      <c r="G111" s="148"/>
      <c r="H111" s="6">
        <v>2</v>
      </c>
      <c r="I111" s="6"/>
      <c r="K111" s="22"/>
      <c r="L111" s="23"/>
      <c r="M111" s="23" t="str">
        <f t="shared" si="7"/>
        <v/>
      </c>
      <c r="N111" s="23" t="str">
        <f t="shared" si="8"/>
        <v/>
      </c>
      <c r="O111" s="22" t="str">
        <f t="shared" si="9"/>
        <v/>
      </c>
      <c r="P111" s="62" t="str">
        <f t="shared" si="6"/>
        <v/>
      </c>
      <c r="R111" s="63">
        <f t="shared" ca="1" si="5"/>
        <v>44019</v>
      </c>
      <c r="S111" s="13"/>
    </row>
    <row r="112" spans="1:19" x14ac:dyDescent="0.2">
      <c r="A112" s="6">
        <v>14.5</v>
      </c>
      <c r="B112" s="144" t="s">
        <v>466</v>
      </c>
      <c r="C112" s="145" t="s">
        <v>466</v>
      </c>
      <c r="D112" s="144"/>
      <c r="E112" s="149"/>
      <c r="F112" s="149"/>
      <c r="G112" s="145"/>
      <c r="H112" s="6" t="s">
        <v>9</v>
      </c>
      <c r="I112" s="6"/>
      <c r="K112" s="22"/>
      <c r="L112" s="23"/>
      <c r="M112" s="23" t="str">
        <f t="shared" si="7"/>
        <v/>
      </c>
      <c r="N112" s="23" t="str">
        <f t="shared" si="8"/>
        <v/>
      </c>
      <c r="O112" s="22" t="str">
        <f t="shared" si="9"/>
        <v/>
      </c>
      <c r="P112" s="62" t="str">
        <f t="shared" si="6"/>
        <v/>
      </c>
      <c r="R112" s="63">
        <f t="shared" ca="1" si="5"/>
        <v>44019</v>
      </c>
      <c r="S112" s="14"/>
    </row>
    <row r="113" spans="1:19" x14ac:dyDescent="0.2">
      <c r="A113" s="6">
        <v>14.6</v>
      </c>
      <c r="B113" s="144" t="s">
        <v>467</v>
      </c>
      <c r="C113" s="145" t="s">
        <v>467</v>
      </c>
      <c r="D113" s="55"/>
      <c r="E113" s="58"/>
      <c r="F113" s="58"/>
      <c r="G113" s="56"/>
      <c r="H113" s="6" t="s">
        <v>9</v>
      </c>
      <c r="I113" s="6"/>
      <c r="K113" s="22"/>
      <c r="L113" s="23"/>
      <c r="M113" s="23" t="str">
        <f t="shared" si="7"/>
        <v/>
      </c>
      <c r="N113" s="23" t="str">
        <f t="shared" si="8"/>
        <v/>
      </c>
      <c r="O113" s="22" t="str">
        <f t="shared" si="9"/>
        <v/>
      </c>
      <c r="P113" s="62" t="str">
        <f t="shared" si="6"/>
        <v/>
      </c>
      <c r="R113" s="63">
        <f t="shared" ca="1" si="5"/>
        <v>44019</v>
      </c>
      <c r="S113" s="14"/>
    </row>
    <row r="114" spans="1:19" x14ac:dyDescent="0.2">
      <c r="A114" s="6">
        <v>14.7</v>
      </c>
      <c r="B114" s="144" t="s">
        <v>468</v>
      </c>
      <c r="C114" s="145" t="s">
        <v>468</v>
      </c>
      <c r="D114" s="55"/>
      <c r="E114" s="58"/>
      <c r="F114" s="58"/>
      <c r="G114" s="56"/>
      <c r="H114" s="6">
        <v>1</v>
      </c>
      <c r="I114" s="6"/>
      <c r="K114" s="22"/>
      <c r="L114" s="23"/>
      <c r="M114" s="23" t="str">
        <f t="shared" si="7"/>
        <v/>
      </c>
      <c r="N114" s="23" t="str">
        <f t="shared" si="8"/>
        <v/>
      </c>
      <c r="O114" s="22" t="str">
        <f t="shared" si="9"/>
        <v/>
      </c>
      <c r="P114" s="62" t="str">
        <f t="shared" si="6"/>
        <v/>
      </c>
      <c r="R114" s="63">
        <f t="shared" ca="1" si="5"/>
        <v>44019</v>
      </c>
      <c r="S114" s="14"/>
    </row>
    <row r="115" spans="1:19" x14ac:dyDescent="0.2">
      <c r="A115" s="6">
        <v>14.8</v>
      </c>
      <c r="B115" s="144" t="s">
        <v>109</v>
      </c>
      <c r="C115" s="145" t="s">
        <v>109</v>
      </c>
      <c r="D115" s="55"/>
      <c r="E115" s="58"/>
      <c r="F115" s="58"/>
      <c r="G115" s="56"/>
      <c r="H115" s="6" t="s">
        <v>9</v>
      </c>
      <c r="I115" s="6"/>
      <c r="K115" s="22"/>
      <c r="L115" s="23"/>
      <c r="M115" s="23" t="str">
        <f t="shared" si="7"/>
        <v/>
      </c>
      <c r="N115" s="23" t="str">
        <f t="shared" si="8"/>
        <v/>
      </c>
      <c r="O115" s="22" t="str">
        <f t="shared" si="9"/>
        <v/>
      </c>
      <c r="P115" s="62" t="str">
        <f t="shared" si="6"/>
        <v/>
      </c>
      <c r="R115" s="63">
        <f t="shared" ca="1" si="5"/>
        <v>44019</v>
      </c>
      <c r="S115" s="14"/>
    </row>
    <row r="116" spans="1:19" x14ac:dyDescent="0.2">
      <c r="A116" s="6">
        <v>14.9</v>
      </c>
      <c r="B116" s="144" t="s">
        <v>110</v>
      </c>
      <c r="C116" s="145" t="s">
        <v>110</v>
      </c>
      <c r="D116" s="55"/>
      <c r="E116" s="58"/>
      <c r="F116" s="58"/>
      <c r="G116" s="56"/>
      <c r="H116" s="6" t="s">
        <v>9</v>
      </c>
      <c r="I116" s="6"/>
      <c r="K116" s="22"/>
      <c r="L116" s="23"/>
      <c r="M116" s="23" t="str">
        <f t="shared" si="7"/>
        <v/>
      </c>
      <c r="N116" s="23" t="str">
        <f t="shared" si="8"/>
        <v/>
      </c>
      <c r="O116" s="22" t="str">
        <f t="shared" si="9"/>
        <v/>
      </c>
      <c r="P116" s="62" t="str">
        <f t="shared" si="6"/>
        <v/>
      </c>
      <c r="R116" s="63">
        <f t="shared" ca="1" si="5"/>
        <v>44019</v>
      </c>
      <c r="S116" s="14"/>
    </row>
    <row r="117" spans="1:19" x14ac:dyDescent="0.2">
      <c r="A117" s="26">
        <v>14.1</v>
      </c>
      <c r="B117" s="144" t="s">
        <v>58</v>
      </c>
      <c r="C117" s="145" t="s">
        <v>58</v>
      </c>
      <c r="D117" s="55"/>
      <c r="E117" s="58"/>
      <c r="F117" s="58"/>
      <c r="G117" s="56"/>
      <c r="H117" s="6" t="s">
        <v>11</v>
      </c>
      <c r="I117" s="6"/>
      <c r="K117" s="22"/>
      <c r="L117" s="23"/>
      <c r="M117" s="23" t="str">
        <f t="shared" si="7"/>
        <v/>
      </c>
      <c r="N117" s="23" t="str">
        <f t="shared" si="8"/>
        <v/>
      </c>
      <c r="O117" s="22" t="str">
        <f t="shared" si="9"/>
        <v/>
      </c>
      <c r="P117" s="62" t="str">
        <f t="shared" si="6"/>
        <v/>
      </c>
      <c r="R117" s="63">
        <f t="shared" ca="1" si="5"/>
        <v>44019</v>
      </c>
      <c r="S117" s="14"/>
    </row>
    <row r="118" spans="1:19" x14ac:dyDescent="0.2">
      <c r="M118" s="23" t="str">
        <f t="shared" si="7"/>
        <v/>
      </c>
      <c r="N118" s="23" t="str">
        <f t="shared" si="8"/>
        <v/>
      </c>
      <c r="O118" s="22" t="str">
        <f t="shared" si="9"/>
        <v/>
      </c>
      <c r="P118" s="62" t="str">
        <f t="shared" si="6"/>
        <v/>
      </c>
      <c r="R118" s="63">
        <f t="shared" ca="1" si="5"/>
        <v>44019</v>
      </c>
      <c r="S118" s="14"/>
    </row>
    <row r="119" spans="1:19" x14ac:dyDescent="0.2">
      <c r="A119" s="139" t="s">
        <v>469</v>
      </c>
      <c r="B119" s="139"/>
      <c r="C119" s="139"/>
      <c r="D119" s="139"/>
      <c r="E119" s="139"/>
      <c r="F119" s="139"/>
      <c r="G119" s="139"/>
      <c r="H119" s="139"/>
      <c r="I119" s="139"/>
      <c r="M119" s="23" t="str">
        <f t="shared" si="7"/>
        <v/>
      </c>
      <c r="N119" s="23" t="str">
        <f t="shared" si="8"/>
        <v/>
      </c>
      <c r="O119" s="22" t="str">
        <f t="shared" si="9"/>
        <v/>
      </c>
      <c r="P119" s="62" t="str">
        <f t="shared" si="6"/>
        <v/>
      </c>
      <c r="R119" s="63">
        <f t="shared" ca="1" si="5"/>
        <v>44019</v>
      </c>
      <c r="S119" s="13"/>
    </row>
    <row r="120" spans="1:19" x14ac:dyDescent="0.2">
      <c r="A120" s="6">
        <v>15.1</v>
      </c>
      <c r="B120" s="144" t="s">
        <v>397</v>
      </c>
      <c r="C120" s="145" t="s">
        <v>397</v>
      </c>
      <c r="D120" s="146"/>
      <c r="E120" s="147"/>
      <c r="F120" s="147"/>
      <c r="G120" s="148"/>
      <c r="H120" s="6">
        <v>1</v>
      </c>
      <c r="I120" s="6"/>
      <c r="K120" s="22"/>
      <c r="L120" s="23"/>
      <c r="M120" s="23" t="str">
        <f t="shared" si="7"/>
        <v/>
      </c>
      <c r="N120" s="23" t="str">
        <f t="shared" si="8"/>
        <v/>
      </c>
      <c r="O120" s="22" t="str">
        <f t="shared" si="9"/>
        <v/>
      </c>
      <c r="P120" s="62" t="str">
        <f t="shared" si="6"/>
        <v/>
      </c>
      <c r="R120" s="63">
        <f t="shared" ca="1" si="5"/>
        <v>44019</v>
      </c>
      <c r="S120" s="13"/>
    </row>
    <row r="121" spans="1:19" x14ac:dyDescent="0.2">
      <c r="A121" s="6">
        <v>15.2</v>
      </c>
      <c r="B121" s="144" t="s">
        <v>463</v>
      </c>
      <c r="C121" s="145" t="s">
        <v>463</v>
      </c>
      <c r="D121" s="146"/>
      <c r="E121" s="147"/>
      <c r="F121" s="147"/>
      <c r="G121" s="148"/>
      <c r="H121" s="6">
        <v>2</v>
      </c>
      <c r="I121" s="6"/>
      <c r="K121" s="22"/>
      <c r="L121" s="23"/>
      <c r="M121" s="23" t="str">
        <f t="shared" si="7"/>
        <v/>
      </c>
      <c r="N121" s="23" t="str">
        <f t="shared" si="8"/>
        <v/>
      </c>
      <c r="O121" s="22" t="str">
        <f t="shared" si="9"/>
        <v/>
      </c>
      <c r="P121" s="62" t="str">
        <f t="shared" si="6"/>
        <v/>
      </c>
      <c r="R121" s="63">
        <f t="shared" ca="1" si="5"/>
        <v>44019</v>
      </c>
      <c r="S121" s="13"/>
    </row>
    <row r="122" spans="1:19" x14ac:dyDescent="0.2">
      <c r="A122" s="6">
        <v>15.3</v>
      </c>
      <c r="B122" s="144" t="s">
        <v>470</v>
      </c>
      <c r="C122" s="145" t="s">
        <v>470</v>
      </c>
      <c r="D122" s="146"/>
      <c r="E122" s="147"/>
      <c r="F122" s="147"/>
      <c r="G122" s="148"/>
      <c r="H122" s="6">
        <v>1</v>
      </c>
      <c r="I122" s="6"/>
      <c r="K122" s="22"/>
      <c r="L122" s="23"/>
      <c r="M122" s="23" t="str">
        <f t="shared" si="7"/>
        <v/>
      </c>
      <c r="N122" s="23" t="str">
        <f t="shared" si="8"/>
        <v/>
      </c>
      <c r="O122" s="22" t="str">
        <f t="shared" si="9"/>
        <v/>
      </c>
      <c r="P122" s="62" t="str">
        <f t="shared" si="6"/>
        <v/>
      </c>
      <c r="R122" s="63">
        <f t="shared" ca="1" si="5"/>
        <v>44019</v>
      </c>
      <c r="S122" s="13"/>
    </row>
    <row r="123" spans="1:19" x14ac:dyDescent="0.2">
      <c r="A123" s="6">
        <v>15.4</v>
      </c>
      <c r="B123" s="144" t="s">
        <v>58</v>
      </c>
      <c r="C123" s="145" t="s">
        <v>58</v>
      </c>
      <c r="D123" s="146"/>
      <c r="E123" s="147"/>
      <c r="F123" s="147"/>
      <c r="G123" s="148"/>
      <c r="H123" s="6" t="s">
        <v>11</v>
      </c>
      <c r="I123" s="6"/>
      <c r="K123" s="22"/>
      <c r="L123" s="23"/>
      <c r="M123" s="23" t="str">
        <f t="shared" si="7"/>
        <v/>
      </c>
      <c r="N123" s="23" t="str">
        <f t="shared" si="8"/>
        <v/>
      </c>
      <c r="O123" s="22" t="str">
        <f t="shared" si="9"/>
        <v/>
      </c>
      <c r="P123" s="62" t="str">
        <f t="shared" si="6"/>
        <v/>
      </c>
      <c r="R123" s="63">
        <f t="shared" ca="1" si="5"/>
        <v>44019</v>
      </c>
      <c r="S123" s="14"/>
    </row>
    <row r="124" spans="1:19" x14ac:dyDescent="0.2">
      <c r="M124" s="23" t="str">
        <f t="shared" si="7"/>
        <v/>
      </c>
      <c r="N124" s="23" t="str">
        <f t="shared" si="8"/>
        <v/>
      </c>
      <c r="O124" s="22" t="str">
        <f t="shared" si="9"/>
        <v/>
      </c>
      <c r="P124" s="62" t="str">
        <f t="shared" si="6"/>
        <v/>
      </c>
      <c r="R124" s="63">
        <f t="shared" ca="1" si="5"/>
        <v>44019</v>
      </c>
      <c r="S124" s="13"/>
    </row>
    <row r="125" spans="1:19" x14ac:dyDescent="0.2">
      <c r="A125" s="139" t="s">
        <v>471</v>
      </c>
      <c r="B125" s="139"/>
      <c r="C125" s="139"/>
      <c r="D125" s="139"/>
      <c r="E125" s="139"/>
      <c r="F125" s="139"/>
      <c r="G125" s="139"/>
      <c r="H125" s="139"/>
      <c r="I125" s="139"/>
      <c r="M125" s="23" t="str">
        <f t="shared" si="7"/>
        <v/>
      </c>
      <c r="N125" s="23" t="str">
        <f t="shared" si="8"/>
        <v/>
      </c>
      <c r="O125" s="22" t="str">
        <f t="shared" si="9"/>
        <v/>
      </c>
      <c r="P125" s="62" t="str">
        <f t="shared" si="6"/>
        <v/>
      </c>
      <c r="R125" s="63">
        <f t="shared" ca="1" si="5"/>
        <v>44019</v>
      </c>
      <c r="S125" s="13"/>
    </row>
    <row r="126" spans="1:19" x14ac:dyDescent="0.2">
      <c r="A126" s="6">
        <v>16.100000000000001</v>
      </c>
      <c r="B126" s="144" t="s">
        <v>79</v>
      </c>
      <c r="C126" s="145" t="s">
        <v>79</v>
      </c>
      <c r="D126" s="146"/>
      <c r="E126" s="147"/>
      <c r="F126" s="147"/>
      <c r="G126" s="148"/>
      <c r="H126" s="6">
        <v>1</v>
      </c>
      <c r="I126" s="6"/>
      <c r="K126" s="22"/>
      <c r="L126" s="23"/>
      <c r="M126" s="23" t="str">
        <f t="shared" si="7"/>
        <v/>
      </c>
      <c r="N126" s="23" t="str">
        <f t="shared" si="8"/>
        <v/>
      </c>
      <c r="O126" s="22" t="str">
        <f t="shared" si="9"/>
        <v/>
      </c>
      <c r="P126" s="62" t="str">
        <f t="shared" si="6"/>
        <v/>
      </c>
      <c r="R126" s="63">
        <f t="shared" ca="1" si="5"/>
        <v>44019</v>
      </c>
      <c r="S126" s="13"/>
    </row>
    <row r="127" spans="1:19" x14ac:dyDescent="0.2">
      <c r="A127" s="6">
        <v>16.2</v>
      </c>
      <c r="B127" s="144" t="s">
        <v>472</v>
      </c>
      <c r="C127" s="145" t="s">
        <v>472</v>
      </c>
      <c r="D127" s="146"/>
      <c r="E127" s="147"/>
      <c r="F127" s="147"/>
      <c r="G127" s="148"/>
      <c r="H127" s="6" t="s">
        <v>9</v>
      </c>
      <c r="I127" s="6"/>
      <c r="K127" s="22"/>
      <c r="L127" s="23"/>
      <c r="M127" s="23" t="str">
        <f t="shared" si="7"/>
        <v/>
      </c>
      <c r="N127" s="23" t="str">
        <f t="shared" si="8"/>
        <v/>
      </c>
      <c r="O127" s="22" t="str">
        <f t="shared" si="9"/>
        <v/>
      </c>
      <c r="P127" s="62" t="str">
        <f t="shared" si="6"/>
        <v/>
      </c>
      <c r="R127" s="63">
        <f t="shared" ca="1" si="5"/>
        <v>44019</v>
      </c>
      <c r="S127" s="13"/>
    </row>
    <row r="128" spans="1:19" x14ac:dyDescent="0.2">
      <c r="A128" s="6">
        <v>16.3</v>
      </c>
      <c r="B128" s="144" t="s">
        <v>473</v>
      </c>
      <c r="C128" s="145" t="s">
        <v>473</v>
      </c>
      <c r="D128" s="146"/>
      <c r="E128" s="147"/>
      <c r="F128" s="147"/>
      <c r="G128" s="148"/>
      <c r="H128" s="6" t="s">
        <v>9</v>
      </c>
      <c r="I128" s="6"/>
      <c r="K128" s="22"/>
      <c r="L128" s="23"/>
      <c r="M128" s="23" t="str">
        <f t="shared" si="7"/>
        <v/>
      </c>
      <c r="N128" s="23" t="str">
        <f t="shared" si="8"/>
        <v/>
      </c>
      <c r="O128" s="22" t="str">
        <f t="shared" si="9"/>
        <v/>
      </c>
      <c r="P128" s="62" t="str">
        <f t="shared" si="6"/>
        <v/>
      </c>
      <c r="R128" s="63">
        <f t="shared" ca="1" si="5"/>
        <v>44019</v>
      </c>
      <c r="S128" s="13"/>
    </row>
    <row r="129" spans="1:19" x14ac:dyDescent="0.2">
      <c r="A129" s="6">
        <v>16.399999999999999</v>
      </c>
      <c r="B129" s="144" t="s">
        <v>474</v>
      </c>
      <c r="C129" s="145" t="s">
        <v>474</v>
      </c>
      <c r="D129" s="52"/>
      <c r="E129" s="53"/>
      <c r="F129" s="53"/>
      <c r="G129" s="54"/>
      <c r="H129" s="6" t="s">
        <v>9</v>
      </c>
      <c r="I129" s="6"/>
      <c r="K129" s="22"/>
      <c r="L129" s="23"/>
      <c r="M129" s="23" t="str">
        <f t="shared" si="7"/>
        <v/>
      </c>
      <c r="N129" s="23" t="str">
        <f t="shared" si="8"/>
        <v/>
      </c>
      <c r="O129" s="22" t="str">
        <f t="shared" si="9"/>
        <v/>
      </c>
      <c r="P129" s="62" t="str">
        <f t="shared" si="6"/>
        <v/>
      </c>
      <c r="R129" s="63">
        <f t="shared" ca="1" si="5"/>
        <v>44019</v>
      </c>
      <c r="S129" s="13"/>
    </row>
    <row r="130" spans="1:19" x14ac:dyDescent="0.2">
      <c r="A130" s="6">
        <v>16.5</v>
      </c>
      <c r="B130" s="144" t="s">
        <v>475</v>
      </c>
      <c r="C130" s="145" t="s">
        <v>475</v>
      </c>
      <c r="D130" s="52"/>
      <c r="E130" s="53"/>
      <c r="F130" s="53"/>
      <c r="G130" s="54"/>
      <c r="H130" s="6">
        <v>2</v>
      </c>
      <c r="I130" s="6"/>
      <c r="K130" s="22"/>
      <c r="L130" s="23"/>
      <c r="M130" s="23" t="str">
        <f t="shared" si="7"/>
        <v/>
      </c>
      <c r="N130" s="23" t="str">
        <f t="shared" si="8"/>
        <v/>
      </c>
      <c r="O130" s="22" t="str">
        <f t="shared" si="9"/>
        <v/>
      </c>
      <c r="P130" s="62" t="str">
        <f t="shared" si="6"/>
        <v/>
      </c>
      <c r="R130" s="63">
        <f t="shared" ca="1" si="5"/>
        <v>44019</v>
      </c>
      <c r="S130" s="13"/>
    </row>
    <row r="131" spans="1:19" x14ac:dyDescent="0.2">
      <c r="A131" s="6">
        <v>16.600000000000001</v>
      </c>
      <c r="B131" s="144" t="s">
        <v>476</v>
      </c>
      <c r="C131" s="145" t="s">
        <v>476</v>
      </c>
      <c r="D131" s="146"/>
      <c r="E131" s="147"/>
      <c r="F131" s="147"/>
      <c r="G131" s="148"/>
      <c r="H131" s="6" t="s">
        <v>9</v>
      </c>
      <c r="I131" s="6"/>
      <c r="K131" s="22"/>
      <c r="L131" s="23"/>
      <c r="M131" s="23" t="str">
        <f t="shared" si="7"/>
        <v/>
      </c>
      <c r="N131" s="23" t="str">
        <f t="shared" si="8"/>
        <v/>
      </c>
      <c r="O131" s="22" t="str">
        <f t="shared" si="9"/>
        <v/>
      </c>
      <c r="P131" s="62" t="str">
        <f t="shared" si="6"/>
        <v/>
      </c>
      <c r="R131" s="63">
        <f t="shared" ca="1" si="5"/>
        <v>44019</v>
      </c>
      <c r="S131" s="13"/>
    </row>
    <row r="132" spans="1:19" x14ac:dyDescent="0.2">
      <c r="A132" s="6">
        <v>16.7</v>
      </c>
      <c r="B132" s="144" t="s">
        <v>452</v>
      </c>
      <c r="C132" s="145" t="s">
        <v>452</v>
      </c>
      <c r="D132" s="144"/>
      <c r="E132" s="149"/>
      <c r="F132" s="149"/>
      <c r="G132" s="145"/>
      <c r="H132" s="6" t="s">
        <v>9</v>
      </c>
      <c r="I132" s="6"/>
      <c r="K132" s="22"/>
      <c r="L132" s="23"/>
      <c r="M132" s="23" t="str">
        <f t="shared" si="7"/>
        <v/>
      </c>
      <c r="N132" s="23" t="str">
        <f t="shared" si="8"/>
        <v/>
      </c>
      <c r="O132" s="22" t="str">
        <f t="shared" si="9"/>
        <v/>
      </c>
      <c r="P132" s="62" t="str">
        <f t="shared" si="6"/>
        <v/>
      </c>
      <c r="R132" s="63">
        <f t="shared" ref="R132:R195" ca="1" si="10">TODAY()</f>
        <v>44019</v>
      </c>
      <c r="S132" s="13"/>
    </row>
    <row r="133" spans="1:19" x14ac:dyDescent="0.2">
      <c r="A133" s="6">
        <v>16.8</v>
      </c>
      <c r="B133" s="144" t="s">
        <v>477</v>
      </c>
      <c r="C133" s="145" t="s">
        <v>477</v>
      </c>
      <c r="D133" s="55"/>
      <c r="E133" s="58"/>
      <c r="F133" s="58"/>
      <c r="G133" s="56"/>
      <c r="H133" s="6" t="s">
        <v>9</v>
      </c>
      <c r="I133" s="6"/>
      <c r="K133" s="22"/>
      <c r="L133" s="23"/>
      <c r="M133" s="23" t="str">
        <f t="shared" si="7"/>
        <v/>
      </c>
      <c r="N133" s="23" t="str">
        <f t="shared" si="8"/>
        <v/>
      </c>
      <c r="O133" s="22" t="str">
        <f t="shared" si="9"/>
        <v/>
      </c>
      <c r="P133" s="62" t="str">
        <f t="shared" ref="P133:P196" si="11">IF(K133="y",R133+L133,"")</f>
        <v/>
      </c>
      <c r="R133" s="63">
        <f t="shared" ca="1" si="10"/>
        <v>44019</v>
      </c>
      <c r="S133" s="13"/>
    </row>
    <row r="134" spans="1:19" x14ac:dyDescent="0.2">
      <c r="A134" s="6">
        <v>16.899999999999999</v>
      </c>
      <c r="B134" s="144" t="s">
        <v>478</v>
      </c>
      <c r="C134" s="145" t="s">
        <v>478</v>
      </c>
      <c r="D134" s="55"/>
      <c r="E134" s="58"/>
      <c r="F134" s="58"/>
      <c r="G134" s="56"/>
      <c r="H134" s="6">
        <v>2</v>
      </c>
      <c r="I134" s="6"/>
      <c r="K134" s="22"/>
      <c r="L134" s="23"/>
      <c r="M134" s="23" t="str">
        <f t="shared" ref="M134:M197" si="12">IF(K134="y",H134,"")</f>
        <v/>
      </c>
      <c r="N134" s="23" t="str">
        <f t="shared" ref="N134:N197" si="13">IF(K134="y",A134,"")</f>
        <v/>
      </c>
      <c r="O134" s="22" t="str">
        <f t="shared" ref="O134:O197" si="14">IF(K134="y",D134,"")</f>
        <v/>
      </c>
      <c r="P134" s="62" t="str">
        <f t="shared" si="11"/>
        <v/>
      </c>
      <c r="R134" s="63">
        <f t="shared" ca="1" si="10"/>
        <v>44019</v>
      </c>
      <c r="S134" s="14"/>
    </row>
    <row r="135" spans="1:19" x14ac:dyDescent="0.2">
      <c r="A135" s="26">
        <v>16.100000000000001</v>
      </c>
      <c r="B135" s="144" t="s">
        <v>58</v>
      </c>
      <c r="C135" s="145" t="s">
        <v>58</v>
      </c>
      <c r="D135" s="55"/>
      <c r="E135" s="58"/>
      <c r="F135" s="58"/>
      <c r="G135" s="56"/>
      <c r="H135" s="6" t="s">
        <v>11</v>
      </c>
      <c r="I135" s="6"/>
      <c r="K135" s="22"/>
      <c r="L135" s="23"/>
      <c r="M135" s="23" t="str">
        <f t="shared" si="12"/>
        <v/>
      </c>
      <c r="N135" s="23" t="str">
        <f t="shared" si="13"/>
        <v/>
      </c>
      <c r="O135" s="22" t="str">
        <f t="shared" si="14"/>
        <v/>
      </c>
      <c r="P135" s="62" t="str">
        <f t="shared" si="11"/>
        <v/>
      </c>
      <c r="R135" s="63">
        <f t="shared" ca="1" si="10"/>
        <v>44019</v>
      </c>
      <c r="S135" s="14"/>
    </row>
    <row r="136" spans="1:19" x14ac:dyDescent="0.2">
      <c r="M136" s="23" t="str">
        <f t="shared" si="12"/>
        <v/>
      </c>
      <c r="N136" s="23" t="str">
        <f t="shared" si="13"/>
        <v/>
      </c>
      <c r="O136" s="22" t="str">
        <f t="shared" si="14"/>
        <v/>
      </c>
      <c r="P136" s="62" t="str">
        <f t="shared" si="11"/>
        <v/>
      </c>
      <c r="R136" s="63">
        <f t="shared" ca="1" si="10"/>
        <v>44019</v>
      </c>
      <c r="S136" s="14"/>
    </row>
    <row r="137" spans="1:19" x14ac:dyDescent="0.2">
      <c r="A137" s="139" t="s">
        <v>479</v>
      </c>
      <c r="B137" s="139"/>
      <c r="C137" s="139"/>
      <c r="D137" s="139"/>
      <c r="E137" s="139"/>
      <c r="F137" s="139"/>
      <c r="G137" s="139"/>
      <c r="H137" s="139"/>
      <c r="I137" s="139"/>
      <c r="M137" s="23" t="str">
        <f t="shared" si="12"/>
        <v/>
      </c>
      <c r="N137" s="23" t="str">
        <f t="shared" si="13"/>
        <v/>
      </c>
      <c r="O137" s="22" t="str">
        <f t="shared" si="14"/>
        <v/>
      </c>
      <c r="P137" s="62" t="str">
        <f t="shared" si="11"/>
        <v/>
      </c>
      <c r="R137" s="63">
        <f t="shared" ca="1" si="10"/>
        <v>44019</v>
      </c>
      <c r="S137" s="14"/>
    </row>
    <row r="138" spans="1:19" x14ac:dyDescent="0.2">
      <c r="A138" s="6">
        <v>17.100000000000001</v>
      </c>
      <c r="B138" s="144" t="s">
        <v>480</v>
      </c>
      <c r="C138" s="145" t="s">
        <v>480</v>
      </c>
      <c r="D138" s="146"/>
      <c r="E138" s="147"/>
      <c r="F138" s="147"/>
      <c r="G138" s="148"/>
      <c r="H138" s="6" t="s">
        <v>9</v>
      </c>
      <c r="I138" s="6"/>
      <c r="K138" s="22"/>
      <c r="L138" s="23"/>
      <c r="M138" s="23" t="str">
        <f t="shared" si="12"/>
        <v/>
      </c>
      <c r="N138" s="23" t="str">
        <f t="shared" si="13"/>
        <v/>
      </c>
      <c r="O138" s="22" t="str">
        <f t="shared" si="14"/>
        <v/>
      </c>
      <c r="P138" s="62" t="str">
        <f t="shared" si="11"/>
        <v/>
      </c>
      <c r="R138" s="63">
        <f t="shared" ca="1" si="10"/>
        <v>44019</v>
      </c>
      <c r="S138" s="14"/>
    </row>
    <row r="139" spans="1:19" x14ac:dyDescent="0.2">
      <c r="A139" s="6">
        <v>17.2</v>
      </c>
      <c r="B139" s="144" t="s">
        <v>481</v>
      </c>
      <c r="C139" s="145" t="s">
        <v>481</v>
      </c>
      <c r="D139" s="146"/>
      <c r="E139" s="147"/>
      <c r="F139" s="147"/>
      <c r="G139" s="148"/>
      <c r="H139" s="6" t="s">
        <v>9</v>
      </c>
      <c r="I139" s="6"/>
      <c r="K139" s="22"/>
      <c r="L139" s="23"/>
      <c r="M139" s="23" t="str">
        <f t="shared" si="12"/>
        <v/>
      </c>
      <c r="N139" s="23" t="str">
        <f t="shared" si="13"/>
        <v/>
      </c>
      <c r="O139" s="22" t="str">
        <f t="shared" si="14"/>
        <v/>
      </c>
      <c r="P139" s="62" t="str">
        <f t="shared" si="11"/>
        <v/>
      </c>
      <c r="R139" s="63">
        <f t="shared" ca="1" si="10"/>
        <v>44019</v>
      </c>
      <c r="S139" s="13"/>
    </row>
    <row r="140" spans="1:19" x14ac:dyDescent="0.2">
      <c r="A140" s="6">
        <v>17.3</v>
      </c>
      <c r="B140" s="144" t="s">
        <v>192</v>
      </c>
      <c r="C140" s="145" t="s">
        <v>192</v>
      </c>
      <c r="D140" s="146"/>
      <c r="E140" s="147"/>
      <c r="F140" s="147"/>
      <c r="G140" s="148"/>
      <c r="H140" s="6" t="s">
        <v>9</v>
      </c>
      <c r="I140" s="6"/>
      <c r="K140" s="22"/>
      <c r="L140" s="23"/>
      <c r="M140" s="23" t="str">
        <f t="shared" si="12"/>
        <v/>
      </c>
      <c r="N140" s="23" t="str">
        <f t="shared" si="13"/>
        <v/>
      </c>
      <c r="O140" s="22" t="str">
        <f t="shared" si="14"/>
        <v/>
      </c>
      <c r="P140" s="62" t="str">
        <f t="shared" si="11"/>
        <v/>
      </c>
      <c r="R140" s="63">
        <f t="shared" ca="1" si="10"/>
        <v>44019</v>
      </c>
      <c r="S140" s="13"/>
    </row>
    <row r="141" spans="1:19" x14ac:dyDescent="0.2">
      <c r="A141" s="6">
        <v>17.399999999999999</v>
      </c>
      <c r="B141" s="144" t="s">
        <v>452</v>
      </c>
      <c r="C141" s="145" t="s">
        <v>452</v>
      </c>
      <c r="D141" s="146"/>
      <c r="E141" s="147"/>
      <c r="F141" s="147"/>
      <c r="G141" s="148"/>
      <c r="H141" s="6" t="s">
        <v>9</v>
      </c>
      <c r="I141" s="6"/>
      <c r="K141" s="22"/>
      <c r="L141" s="23"/>
      <c r="M141" s="23" t="str">
        <f t="shared" si="12"/>
        <v/>
      </c>
      <c r="N141" s="23" t="str">
        <f t="shared" si="13"/>
        <v/>
      </c>
      <c r="O141" s="22" t="str">
        <f t="shared" si="14"/>
        <v/>
      </c>
      <c r="P141" s="62" t="str">
        <f t="shared" si="11"/>
        <v/>
      </c>
      <c r="R141" s="63">
        <f t="shared" ca="1" si="10"/>
        <v>44019</v>
      </c>
      <c r="S141" s="13"/>
    </row>
    <row r="142" spans="1:19" x14ac:dyDescent="0.2">
      <c r="A142" s="6">
        <v>17.5</v>
      </c>
      <c r="B142" s="144" t="s">
        <v>482</v>
      </c>
      <c r="C142" s="145" t="s">
        <v>482</v>
      </c>
      <c r="D142" s="144"/>
      <c r="E142" s="149"/>
      <c r="F142" s="149"/>
      <c r="G142" s="145"/>
      <c r="H142" s="6" t="s">
        <v>9</v>
      </c>
      <c r="I142" s="6"/>
      <c r="K142" s="22"/>
      <c r="L142" s="23"/>
      <c r="M142" s="23" t="str">
        <f t="shared" si="12"/>
        <v/>
      </c>
      <c r="N142" s="23" t="str">
        <f t="shared" si="13"/>
        <v/>
      </c>
      <c r="O142" s="22" t="str">
        <f t="shared" si="14"/>
        <v/>
      </c>
      <c r="P142" s="62" t="str">
        <f t="shared" si="11"/>
        <v/>
      </c>
      <c r="R142" s="63">
        <f t="shared" ca="1" si="10"/>
        <v>44019</v>
      </c>
      <c r="S142" s="13"/>
    </row>
    <row r="143" spans="1:19" x14ac:dyDescent="0.2">
      <c r="A143" s="6">
        <v>17.600000000000001</v>
      </c>
      <c r="B143" s="144" t="s">
        <v>483</v>
      </c>
      <c r="C143" s="145" t="s">
        <v>483</v>
      </c>
      <c r="D143" s="55"/>
      <c r="E143" s="58"/>
      <c r="F143" s="58"/>
      <c r="G143" s="56"/>
      <c r="H143" s="6" t="s">
        <v>9</v>
      </c>
      <c r="I143" s="6"/>
      <c r="K143" s="22"/>
      <c r="L143" s="23"/>
      <c r="M143" s="23" t="str">
        <f t="shared" si="12"/>
        <v/>
      </c>
      <c r="N143" s="23" t="str">
        <f t="shared" si="13"/>
        <v/>
      </c>
      <c r="O143" s="22" t="str">
        <f t="shared" si="14"/>
        <v/>
      </c>
      <c r="P143" s="62" t="str">
        <f t="shared" si="11"/>
        <v/>
      </c>
      <c r="R143" s="63">
        <f t="shared" ca="1" si="10"/>
        <v>44019</v>
      </c>
      <c r="S143" s="13"/>
    </row>
    <row r="144" spans="1:19" x14ac:dyDescent="0.2">
      <c r="A144" s="6">
        <v>17.7</v>
      </c>
      <c r="B144" s="144" t="s">
        <v>58</v>
      </c>
      <c r="C144" s="145" t="s">
        <v>58</v>
      </c>
      <c r="D144" s="55"/>
      <c r="E144" s="58"/>
      <c r="F144" s="58"/>
      <c r="G144" s="56"/>
      <c r="H144" s="6" t="s">
        <v>11</v>
      </c>
      <c r="I144" s="6"/>
      <c r="K144" s="22"/>
      <c r="L144" s="23"/>
      <c r="M144" s="23" t="str">
        <f t="shared" si="12"/>
        <v/>
      </c>
      <c r="N144" s="23" t="str">
        <f t="shared" si="13"/>
        <v/>
      </c>
      <c r="O144" s="22" t="str">
        <f t="shared" si="14"/>
        <v/>
      </c>
      <c r="P144" s="62" t="str">
        <f t="shared" si="11"/>
        <v/>
      </c>
      <c r="R144" s="63">
        <f t="shared" ca="1" si="10"/>
        <v>44019</v>
      </c>
      <c r="S144" s="13"/>
    </row>
    <row r="145" spans="1:19" x14ac:dyDescent="0.2">
      <c r="M145" s="23" t="str">
        <f t="shared" si="12"/>
        <v/>
      </c>
      <c r="N145" s="23" t="str">
        <f t="shared" si="13"/>
        <v/>
      </c>
      <c r="O145" s="22" t="str">
        <f t="shared" si="14"/>
        <v/>
      </c>
      <c r="P145" s="62" t="str">
        <f t="shared" si="11"/>
        <v/>
      </c>
      <c r="R145" s="63">
        <f t="shared" ca="1" si="10"/>
        <v>44019</v>
      </c>
      <c r="S145" s="14"/>
    </row>
    <row r="146" spans="1:19" x14ac:dyDescent="0.2">
      <c r="A146" s="139" t="s">
        <v>484</v>
      </c>
      <c r="B146" s="139"/>
      <c r="C146" s="139"/>
      <c r="D146" s="139"/>
      <c r="E146" s="139"/>
      <c r="F146" s="139"/>
      <c r="G146" s="139"/>
      <c r="H146" s="139"/>
      <c r="I146" s="139"/>
      <c r="M146" s="23" t="str">
        <f t="shared" si="12"/>
        <v/>
      </c>
      <c r="N146" s="23" t="str">
        <f t="shared" si="13"/>
        <v/>
      </c>
      <c r="O146" s="22" t="str">
        <f t="shared" si="14"/>
        <v/>
      </c>
      <c r="P146" s="62" t="str">
        <f t="shared" si="11"/>
        <v/>
      </c>
      <c r="R146" s="63">
        <f t="shared" ca="1" si="10"/>
        <v>44019</v>
      </c>
      <c r="S146" s="14"/>
    </row>
    <row r="147" spans="1:19" x14ac:dyDescent="0.2">
      <c r="A147" s="6">
        <v>18.100000000000001</v>
      </c>
      <c r="B147" s="144" t="s">
        <v>485</v>
      </c>
      <c r="C147" s="145" t="s">
        <v>485</v>
      </c>
      <c r="D147" s="146"/>
      <c r="E147" s="147"/>
      <c r="F147" s="147"/>
      <c r="G147" s="148"/>
      <c r="H147" s="6">
        <v>2</v>
      </c>
      <c r="I147" s="6"/>
      <c r="K147" s="22"/>
      <c r="L147" s="23"/>
      <c r="M147" s="23" t="str">
        <f t="shared" si="12"/>
        <v/>
      </c>
      <c r="N147" s="23" t="str">
        <f t="shared" si="13"/>
        <v/>
      </c>
      <c r="O147" s="22" t="str">
        <f t="shared" si="14"/>
        <v/>
      </c>
      <c r="P147" s="62" t="str">
        <f t="shared" si="11"/>
        <v/>
      </c>
      <c r="R147" s="63">
        <f t="shared" ca="1" si="10"/>
        <v>44019</v>
      </c>
      <c r="S147" s="14"/>
    </row>
    <row r="148" spans="1:19" x14ac:dyDescent="0.2">
      <c r="A148" s="6">
        <v>18.2</v>
      </c>
      <c r="B148" s="144" t="s">
        <v>477</v>
      </c>
      <c r="C148" s="145" t="s">
        <v>477</v>
      </c>
      <c r="D148" s="146"/>
      <c r="E148" s="147"/>
      <c r="F148" s="147"/>
      <c r="G148" s="148"/>
      <c r="H148" s="6" t="s">
        <v>9</v>
      </c>
      <c r="I148" s="6"/>
      <c r="K148" s="22"/>
      <c r="L148" s="23"/>
      <c r="M148" s="23" t="str">
        <f t="shared" si="12"/>
        <v/>
      </c>
      <c r="N148" s="23" t="str">
        <f t="shared" si="13"/>
        <v/>
      </c>
      <c r="O148" s="22" t="str">
        <f t="shared" si="14"/>
        <v/>
      </c>
      <c r="P148" s="62" t="str">
        <f t="shared" si="11"/>
        <v/>
      </c>
      <c r="R148" s="63">
        <f t="shared" ca="1" si="10"/>
        <v>44019</v>
      </c>
      <c r="S148" s="14"/>
    </row>
    <row r="149" spans="1:19" x14ac:dyDescent="0.2">
      <c r="A149" s="6">
        <v>18.3</v>
      </c>
      <c r="B149" s="144" t="s">
        <v>486</v>
      </c>
      <c r="C149" s="145" t="s">
        <v>486</v>
      </c>
      <c r="D149" s="146"/>
      <c r="E149" s="147"/>
      <c r="F149" s="147"/>
      <c r="G149" s="148"/>
      <c r="H149" s="6">
        <v>2</v>
      </c>
      <c r="I149" s="6"/>
      <c r="K149" s="22"/>
      <c r="L149" s="23"/>
      <c r="M149" s="23" t="str">
        <f t="shared" si="12"/>
        <v/>
      </c>
      <c r="N149" s="23" t="str">
        <f t="shared" si="13"/>
        <v/>
      </c>
      <c r="O149" s="22" t="str">
        <f t="shared" si="14"/>
        <v/>
      </c>
      <c r="P149" s="62" t="str">
        <f t="shared" si="11"/>
        <v/>
      </c>
      <c r="R149" s="63">
        <f t="shared" ca="1" si="10"/>
        <v>44019</v>
      </c>
      <c r="S149" s="14"/>
    </row>
    <row r="150" spans="1:19" x14ac:dyDescent="0.2">
      <c r="A150" s="6">
        <v>18.399999999999999</v>
      </c>
      <c r="B150" s="144" t="s">
        <v>487</v>
      </c>
      <c r="C150" s="145" t="s">
        <v>487</v>
      </c>
      <c r="D150" s="146"/>
      <c r="E150" s="147"/>
      <c r="F150" s="147"/>
      <c r="G150" s="148"/>
      <c r="H150" s="6" t="s">
        <v>9</v>
      </c>
      <c r="I150" s="6"/>
      <c r="K150" s="22"/>
      <c r="L150" s="23"/>
      <c r="M150" s="23" t="str">
        <f t="shared" si="12"/>
        <v/>
      </c>
      <c r="N150" s="23" t="str">
        <f t="shared" si="13"/>
        <v/>
      </c>
      <c r="O150" s="22" t="str">
        <f t="shared" si="14"/>
        <v/>
      </c>
      <c r="P150" s="62" t="str">
        <f t="shared" si="11"/>
        <v/>
      </c>
      <c r="R150" s="63">
        <f t="shared" ca="1" si="10"/>
        <v>44019</v>
      </c>
      <c r="S150" s="13"/>
    </row>
    <row r="151" spans="1:19" x14ac:dyDescent="0.2">
      <c r="A151" s="6">
        <v>18.5</v>
      </c>
      <c r="B151" s="144" t="s">
        <v>488</v>
      </c>
      <c r="C151" s="145" t="s">
        <v>488</v>
      </c>
      <c r="D151" s="144"/>
      <c r="E151" s="149"/>
      <c r="F151" s="149"/>
      <c r="G151" s="145"/>
      <c r="H151" s="6">
        <v>2</v>
      </c>
      <c r="I151" s="6"/>
      <c r="K151" s="22"/>
      <c r="L151" s="23"/>
      <c r="M151" s="23" t="str">
        <f t="shared" si="12"/>
        <v/>
      </c>
      <c r="N151" s="23" t="str">
        <f t="shared" si="13"/>
        <v/>
      </c>
      <c r="O151" s="22" t="str">
        <f t="shared" si="14"/>
        <v/>
      </c>
      <c r="P151" s="62" t="str">
        <f t="shared" si="11"/>
        <v/>
      </c>
      <c r="R151" s="63">
        <f t="shared" ca="1" si="10"/>
        <v>44019</v>
      </c>
      <c r="S151" s="13"/>
    </row>
    <row r="152" spans="1:19" x14ac:dyDescent="0.2">
      <c r="A152" s="6">
        <v>18.600000000000001</v>
      </c>
      <c r="B152" s="144" t="s">
        <v>489</v>
      </c>
      <c r="C152" s="145" t="s">
        <v>489</v>
      </c>
      <c r="D152" s="55"/>
      <c r="E152" s="58"/>
      <c r="F152" s="58"/>
      <c r="G152" s="56"/>
      <c r="H152" s="6" t="s">
        <v>9</v>
      </c>
      <c r="I152" s="6"/>
      <c r="K152" s="22"/>
      <c r="L152" s="23"/>
      <c r="M152" s="23" t="str">
        <f t="shared" si="12"/>
        <v/>
      </c>
      <c r="N152" s="23" t="str">
        <f t="shared" si="13"/>
        <v/>
      </c>
      <c r="O152" s="22" t="str">
        <f t="shared" si="14"/>
        <v/>
      </c>
      <c r="P152" s="62" t="str">
        <f t="shared" si="11"/>
        <v/>
      </c>
      <c r="R152" s="63">
        <f t="shared" ca="1" si="10"/>
        <v>44019</v>
      </c>
      <c r="S152" s="13"/>
    </row>
    <row r="153" spans="1:19" x14ac:dyDescent="0.2">
      <c r="A153" s="6">
        <v>18.7</v>
      </c>
      <c r="B153" s="144" t="s">
        <v>452</v>
      </c>
      <c r="C153" s="145" t="s">
        <v>452</v>
      </c>
      <c r="D153" s="55"/>
      <c r="E153" s="58"/>
      <c r="F153" s="58"/>
      <c r="G153" s="56"/>
      <c r="H153" s="6" t="s">
        <v>9</v>
      </c>
      <c r="I153" s="6"/>
      <c r="K153" s="22"/>
      <c r="L153" s="23"/>
      <c r="M153" s="23" t="str">
        <f t="shared" si="12"/>
        <v/>
      </c>
      <c r="N153" s="23" t="str">
        <f t="shared" si="13"/>
        <v/>
      </c>
      <c r="O153" s="22" t="str">
        <f t="shared" si="14"/>
        <v/>
      </c>
      <c r="P153" s="62" t="str">
        <f t="shared" si="11"/>
        <v/>
      </c>
      <c r="R153" s="63">
        <f t="shared" ca="1" si="10"/>
        <v>44019</v>
      </c>
      <c r="S153" s="13"/>
    </row>
    <row r="154" spans="1:19" x14ac:dyDescent="0.2">
      <c r="A154" s="6">
        <v>18.8</v>
      </c>
      <c r="B154" s="144" t="s">
        <v>490</v>
      </c>
      <c r="C154" s="145" t="s">
        <v>490</v>
      </c>
      <c r="D154" s="55"/>
      <c r="E154" s="58"/>
      <c r="F154" s="58"/>
      <c r="G154" s="56"/>
      <c r="H154" s="6" t="s">
        <v>9</v>
      </c>
      <c r="I154" s="6"/>
      <c r="K154" s="22"/>
      <c r="L154" s="23"/>
      <c r="M154" s="23" t="str">
        <f t="shared" si="12"/>
        <v/>
      </c>
      <c r="N154" s="23" t="str">
        <f t="shared" si="13"/>
        <v/>
      </c>
      <c r="O154" s="22" t="str">
        <f t="shared" si="14"/>
        <v/>
      </c>
      <c r="P154" s="62" t="str">
        <f t="shared" si="11"/>
        <v/>
      </c>
      <c r="R154" s="63">
        <f t="shared" ca="1" si="10"/>
        <v>44019</v>
      </c>
      <c r="S154" s="13"/>
    </row>
    <row r="155" spans="1:19" x14ac:dyDescent="0.2">
      <c r="A155" s="6">
        <v>18.899999999999999</v>
      </c>
      <c r="B155" s="144" t="s">
        <v>491</v>
      </c>
      <c r="C155" s="145" t="s">
        <v>491</v>
      </c>
      <c r="D155" s="55"/>
      <c r="E155" s="58"/>
      <c r="F155" s="58"/>
      <c r="G155" s="56"/>
      <c r="H155" s="6" t="s">
        <v>9</v>
      </c>
      <c r="I155" s="6"/>
      <c r="K155" s="22"/>
      <c r="L155" s="23"/>
      <c r="M155" s="23" t="str">
        <f t="shared" si="12"/>
        <v/>
      </c>
      <c r="N155" s="23" t="str">
        <f t="shared" si="13"/>
        <v/>
      </c>
      <c r="O155" s="22" t="str">
        <f t="shared" si="14"/>
        <v/>
      </c>
      <c r="P155" s="62" t="str">
        <f t="shared" si="11"/>
        <v/>
      </c>
      <c r="R155" s="63">
        <f t="shared" ca="1" si="10"/>
        <v>44019</v>
      </c>
      <c r="S155" s="13"/>
    </row>
    <row r="156" spans="1:19" x14ac:dyDescent="0.2">
      <c r="A156" s="26">
        <v>18.100000000000001</v>
      </c>
      <c r="B156" s="144" t="s">
        <v>492</v>
      </c>
      <c r="C156" s="145" t="s">
        <v>492</v>
      </c>
      <c r="D156" s="55"/>
      <c r="E156" s="58"/>
      <c r="F156" s="58"/>
      <c r="G156" s="56"/>
      <c r="H156" s="6" t="s">
        <v>9</v>
      </c>
      <c r="I156" s="6"/>
      <c r="K156" s="22"/>
      <c r="L156" s="23"/>
      <c r="M156" s="23" t="str">
        <f t="shared" si="12"/>
        <v/>
      </c>
      <c r="N156" s="23" t="str">
        <f t="shared" si="13"/>
        <v/>
      </c>
      <c r="O156" s="22" t="str">
        <f t="shared" si="14"/>
        <v/>
      </c>
      <c r="P156" s="62" t="str">
        <f t="shared" si="11"/>
        <v/>
      </c>
      <c r="R156" s="63">
        <f t="shared" ca="1" si="10"/>
        <v>44019</v>
      </c>
      <c r="S156" s="13"/>
    </row>
    <row r="157" spans="1:19" x14ac:dyDescent="0.2">
      <c r="A157" s="6">
        <v>18.11</v>
      </c>
      <c r="B157" s="144" t="s">
        <v>452</v>
      </c>
      <c r="C157" s="145" t="s">
        <v>452</v>
      </c>
      <c r="D157" s="55"/>
      <c r="E157" s="58"/>
      <c r="F157" s="58"/>
      <c r="G157" s="56"/>
      <c r="H157" s="6" t="s">
        <v>9</v>
      </c>
      <c r="I157" s="6"/>
      <c r="K157" s="22"/>
      <c r="L157" s="23"/>
      <c r="M157" s="23" t="str">
        <f t="shared" si="12"/>
        <v/>
      </c>
      <c r="N157" s="23" t="str">
        <f t="shared" si="13"/>
        <v/>
      </c>
      <c r="O157" s="22" t="str">
        <f t="shared" si="14"/>
        <v/>
      </c>
      <c r="P157" s="62" t="str">
        <f t="shared" si="11"/>
        <v/>
      </c>
      <c r="R157" s="63">
        <f t="shared" ca="1" si="10"/>
        <v>44019</v>
      </c>
      <c r="S157" s="13"/>
    </row>
    <row r="158" spans="1:19" x14ac:dyDescent="0.2">
      <c r="A158" s="6">
        <v>18.12</v>
      </c>
      <c r="B158" s="144" t="s">
        <v>493</v>
      </c>
      <c r="C158" s="145" t="s">
        <v>493</v>
      </c>
      <c r="D158" s="55"/>
      <c r="E158" s="58"/>
      <c r="F158" s="58"/>
      <c r="G158" s="56"/>
      <c r="H158" s="6" t="s">
        <v>9</v>
      </c>
      <c r="I158" s="6"/>
      <c r="K158" s="22"/>
      <c r="L158" s="23"/>
      <c r="M158" s="23" t="str">
        <f t="shared" si="12"/>
        <v/>
      </c>
      <c r="N158" s="23" t="str">
        <f t="shared" si="13"/>
        <v/>
      </c>
      <c r="O158" s="22" t="str">
        <f t="shared" si="14"/>
        <v/>
      </c>
      <c r="P158" s="62" t="str">
        <f t="shared" si="11"/>
        <v/>
      </c>
      <c r="R158" s="63">
        <f t="shared" ca="1" si="10"/>
        <v>44019</v>
      </c>
      <c r="S158" s="13"/>
    </row>
    <row r="159" spans="1:19" x14ac:dyDescent="0.2">
      <c r="A159" s="6">
        <v>18.13</v>
      </c>
      <c r="B159" s="144" t="s">
        <v>494</v>
      </c>
      <c r="C159" s="145" t="s">
        <v>494</v>
      </c>
      <c r="D159" s="55"/>
      <c r="E159" s="58"/>
      <c r="F159" s="58"/>
      <c r="G159" s="56"/>
      <c r="H159" s="6" t="s">
        <v>9</v>
      </c>
      <c r="I159" s="6"/>
      <c r="K159" s="22"/>
      <c r="L159" s="23"/>
      <c r="M159" s="23" t="str">
        <f t="shared" si="12"/>
        <v/>
      </c>
      <c r="N159" s="23" t="str">
        <f t="shared" si="13"/>
        <v/>
      </c>
      <c r="O159" s="22" t="str">
        <f t="shared" si="14"/>
        <v/>
      </c>
      <c r="P159" s="62" t="str">
        <f t="shared" si="11"/>
        <v/>
      </c>
      <c r="R159" s="63">
        <f t="shared" ca="1" si="10"/>
        <v>44019</v>
      </c>
      <c r="S159" s="13"/>
    </row>
    <row r="160" spans="1:19" x14ac:dyDescent="0.2">
      <c r="A160" s="6">
        <v>18.14</v>
      </c>
      <c r="B160" s="144" t="s">
        <v>192</v>
      </c>
      <c r="C160" s="145" t="s">
        <v>192</v>
      </c>
      <c r="D160" s="55"/>
      <c r="E160" s="58"/>
      <c r="F160" s="58"/>
      <c r="G160" s="56"/>
      <c r="H160" s="6" t="s">
        <v>9</v>
      </c>
      <c r="I160" s="6"/>
      <c r="K160" s="22"/>
      <c r="L160" s="23"/>
      <c r="M160" s="23" t="str">
        <f t="shared" si="12"/>
        <v/>
      </c>
      <c r="N160" s="23" t="str">
        <f t="shared" si="13"/>
        <v/>
      </c>
      <c r="O160" s="22" t="str">
        <f t="shared" si="14"/>
        <v/>
      </c>
      <c r="P160" s="62" t="str">
        <f t="shared" si="11"/>
        <v/>
      </c>
      <c r="R160" s="63">
        <f t="shared" ca="1" si="10"/>
        <v>44019</v>
      </c>
      <c r="S160" s="13"/>
    </row>
    <row r="161" spans="1:19" x14ac:dyDescent="0.2">
      <c r="A161" s="6">
        <v>18.149999999999999</v>
      </c>
      <c r="B161" s="144" t="s">
        <v>452</v>
      </c>
      <c r="C161" s="145" t="s">
        <v>452</v>
      </c>
      <c r="D161" s="55"/>
      <c r="E161" s="58"/>
      <c r="F161" s="58"/>
      <c r="G161" s="56"/>
      <c r="H161" s="6" t="s">
        <v>9</v>
      </c>
      <c r="I161" s="6"/>
      <c r="K161" s="22"/>
      <c r="L161" s="23"/>
      <c r="M161" s="23" t="str">
        <f t="shared" si="12"/>
        <v/>
      </c>
      <c r="N161" s="23" t="str">
        <f t="shared" si="13"/>
        <v/>
      </c>
      <c r="O161" s="22" t="str">
        <f t="shared" si="14"/>
        <v/>
      </c>
      <c r="P161" s="62" t="str">
        <f t="shared" si="11"/>
        <v/>
      </c>
      <c r="R161" s="63">
        <f t="shared" ca="1" si="10"/>
        <v>44019</v>
      </c>
      <c r="S161" s="13"/>
    </row>
    <row r="162" spans="1:19" x14ac:dyDescent="0.2">
      <c r="A162" s="6">
        <v>18.16</v>
      </c>
      <c r="B162" s="144" t="s">
        <v>58</v>
      </c>
      <c r="C162" s="145" t="s">
        <v>58</v>
      </c>
      <c r="D162" s="55"/>
      <c r="E162" s="58"/>
      <c r="F162" s="58"/>
      <c r="G162" s="56"/>
      <c r="H162" s="6" t="s">
        <v>11</v>
      </c>
      <c r="I162" s="6"/>
      <c r="K162" s="22"/>
      <c r="L162" s="23"/>
      <c r="M162" s="23" t="str">
        <f t="shared" si="12"/>
        <v/>
      </c>
      <c r="N162" s="23" t="str">
        <f t="shared" si="13"/>
        <v/>
      </c>
      <c r="O162" s="22" t="str">
        <f t="shared" si="14"/>
        <v/>
      </c>
      <c r="P162" s="62" t="str">
        <f t="shared" si="11"/>
        <v/>
      </c>
      <c r="R162" s="63">
        <f t="shared" ca="1" si="10"/>
        <v>44019</v>
      </c>
      <c r="S162" s="13"/>
    </row>
    <row r="163" spans="1:19" x14ac:dyDescent="0.2">
      <c r="M163" s="23" t="str">
        <f t="shared" si="12"/>
        <v/>
      </c>
      <c r="N163" s="23" t="str">
        <f t="shared" si="13"/>
        <v/>
      </c>
      <c r="O163" s="22" t="str">
        <f t="shared" si="14"/>
        <v/>
      </c>
      <c r="P163" s="62" t="str">
        <f t="shared" si="11"/>
        <v/>
      </c>
      <c r="R163" s="63">
        <f t="shared" ca="1" si="10"/>
        <v>44019</v>
      </c>
      <c r="S163" s="14"/>
    </row>
    <row r="164" spans="1:19" x14ac:dyDescent="0.2">
      <c r="A164" s="139" t="s">
        <v>495</v>
      </c>
      <c r="B164" s="139"/>
      <c r="C164" s="139"/>
      <c r="D164" s="139"/>
      <c r="E164" s="139"/>
      <c r="F164" s="139"/>
      <c r="G164" s="139"/>
      <c r="H164" s="139"/>
      <c r="I164" s="139"/>
      <c r="M164" s="23" t="str">
        <f t="shared" si="12"/>
        <v/>
      </c>
      <c r="N164" s="23" t="str">
        <f t="shared" si="13"/>
        <v/>
      </c>
      <c r="O164" s="22" t="str">
        <f t="shared" si="14"/>
        <v/>
      </c>
      <c r="P164" s="62" t="str">
        <f t="shared" si="11"/>
        <v/>
      </c>
      <c r="R164" s="63">
        <f t="shared" ca="1" si="10"/>
        <v>44019</v>
      </c>
    </row>
    <row r="165" spans="1:19" x14ac:dyDescent="0.2">
      <c r="A165" s="6">
        <v>19.100000000000001</v>
      </c>
      <c r="B165" s="144" t="s">
        <v>496</v>
      </c>
      <c r="C165" s="145" t="s">
        <v>496</v>
      </c>
      <c r="D165" s="146"/>
      <c r="E165" s="147"/>
      <c r="F165" s="147"/>
      <c r="G165" s="148"/>
      <c r="H165" s="6" t="s">
        <v>9</v>
      </c>
      <c r="I165" s="6"/>
      <c r="K165" s="22"/>
      <c r="L165" s="23"/>
      <c r="M165" s="23" t="str">
        <f t="shared" si="12"/>
        <v/>
      </c>
      <c r="N165" s="23" t="str">
        <f t="shared" si="13"/>
        <v/>
      </c>
      <c r="O165" s="22" t="str">
        <f t="shared" si="14"/>
        <v/>
      </c>
      <c r="P165" s="62" t="str">
        <f t="shared" si="11"/>
        <v/>
      </c>
      <c r="R165" s="63">
        <f t="shared" ca="1" si="10"/>
        <v>44019</v>
      </c>
    </row>
    <row r="166" spans="1:19" x14ac:dyDescent="0.2">
      <c r="A166" s="6">
        <v>19.2</v>
      </c>
      <c r="B166" s="144" t="s">
        <v>497</v>
      </c>
      <c r="C166" s="145" t="s">
        <v>497</v>
      </c>
      <c r="D166" s="146"/>
      <c r="E166" s="147"/>
      <c r="F166" s="147"/>
      <c r="G166" s="148"/>
      <c r="H166" s="6" t="s">
        <v>9</v>
      </c>
      <c r="I166" s="6"/>
      <c r="K166" s="22"/>
      <c r="L166" s="23"/>
      <c r="M166" s="23" t="str">
        <f t="shared" si="12"/>
        <v/>
      </c>
      <c r="N166" s="23" t="str">
        <f t="shared" si="13"/>
        <v/>
      </c>
      <c r="O166" s="22" t="str">
        <f t="shared" si="14"/>
        <v/>
      </c>
      <c r="P166" s="62" t="str">
        <f t="shared" si="11"/>
        <v/>
      </c>
      <c r="R166" s="63">
        <f t="shared" ca="1" si="10"/>
        <v>44019</v>
      </c>
      <c r="S166" s="14"/>
    </row>
    <row r="167" spans="1:19" x14ac:dyDescent="0.2">
      <c r="A167" s="6">
        <v>19.3</v>
      </c>
      <c r="B167" s="144" t="s">
        <v>498</v>
      </c>
      <c r="C167" s="145" t="s">
        <v>498</v>
      </c>
      <c r="D167" s="146"/>
      <c r="E167" s="147"/>
      <c r="F167" s="147"/>
      <c r="G167" s="148"/>
      <c r="H167" s="6" t="s">
        <v>9</v>
      </c>
      <c r="I167" s="6"/>
      <c r="K167" s="22"/>
      <c r="L167" s="23"/>
      <c r="M167" s="23" t="str">
        <f t="shared" si="12"/>
        <v/>
      </c>
      <c r="N167" s="23" t="str">
        <f t="shared" si="13"/>
        <v/>
      </c>
      <c r="O167" s="22" t="str">
        <f t="shared" si="14"/>
        <v/>
      </c>
      <c r="P167" s="62" t="str">
        <f t="shared" si="11"/>
        <v/>
      </c>
      <c r="R167" s="63">
        <f t="shared" ca="1" si="10"/>
        <v>44019</v>
      </c>
      <c r="S167" s="14"/>
    </row>
    <row r="168" spans="1:19" x14ac:dyDescent="0.2">
      <c r="A168" s="6">
        <v>19.399999999999999</v>
      </c>
      <c r="B168" s="144" t="s">
        <v>499</v>
      </c>
      <c r="C168" s="145" t="s">
        <v>499</v>
      </c>
      <c r="D168" s="146"/>
      <c r="E168" s="147"/>
      <c r="F168" s="147"/>
      <c r="G168" s="148"/>
      <c r="H168" s="6" t="s">
        <v>9</v>
      </c>
      <c r="I168" s="6"/>
      <c r="K168" s="22"/>
      <c r="L168" s="23"/>
      <c r="M168" s="23" t="str">
        <f t="shared" si="12"/>
        <v/>
      </c>
      <c r="N168" s="23" t="str">
        <f t="shared" si="13"/>
        <v/>
      </c>
      <c r="O168" s="22" t="str">
        <f t="shared" si="14"/>
        <v/>
      </c>
      <c r="P168" s="62" t="str">
        <f t="shared" si="11"/>
        <v/>
      </c>
      <c r="R168" s="63">
        <f t="shared" ca="1" si="10"/>
        <v>44019</v>
      </c>
      <c r="S168" s="14"/>
    </row>
    <row r="169" spans="1:19" ht="44.25" customHeight="1" x14ac:dyDescent="0.2">
      <c r="A169" s="6">
        <v>19.5</v>
      </c>
      <c r="B169" s="144" t="s">
        <v>58</v>
      </c>
      <c r="C169" s="145" t="s">
        <v>58</v>
      </c>
      <c r="D169" s="144" t="s">
        <v>517</v>
      </c>
      <c r="E169" s="149"/>
      <c r="F169" s="149"/>
      <c r="G169" s="145"/>
      <c r="H169" s="6">
        <v>4</v>
      </c>
      <c r="I169" s="6"/>
      <c r="K169" s="22" t="s">
        <v>70</v>
      </c>
      <c r="L169" s="23"/>
      <c r="M169" s="23">
        <f t="shared" si="12"/>
        <v>4</v>
      </c>
      <c r="N169" s="23">
        <f t="shared" si="13"/>
        <v>19.5</v>
      </c>
      <c r="O169" s="22" t="str">
        <f t="shared" si="14"/>
        <v>Ongoing issues with Norcontrol automation and UMS systems, investigations and repairs underway during inspection, Condition in place to end Feb 2016.</v>
      </c>
      <c r="P169" s="62">
        <f t="shared" ca="1" si="11"/>
        <v>44019</v>
      </c>
      <c r="R169" s="63">
        <f t="shared" ca="1" si="10"/>
        <v>44019</v>
      </c>
      <c r="S169" s="13"/>
    </row>
    <row r="170" spans="1:19" x14ac:dyDescent="0.2">
      <c r="M170" s="23" t="str">
        <f t="shared" si="12"/>
        <v/>
      </c>
      <c r="N170" s="23" t="str">
        <f t="shared" si="13"/>
        <v/>
      </c>
      <c r="O170" s="22" t="str">
        <f t="shared" si="14"/>
        <v/>
      </c>
      <c r="P170" s="62" t="str">
        <f t="shared" si="11"/>
        <v/>
      </c>
      <c r="R170" s="63">
        <f t="shared" ca="1" si="10"/>
        <v>44019</v>
      </c>
      <c r="S170" s="14"/>
    </row>
    <row r="171" spans="1:19" x14ac:dyDescent="0.2">
      <c r="A171" s="139" t="s">
        <v>506</v>
      </c>
      <c r="B171" s="139"/>
      <c r="C171" s="139"/>
      <c r="D171" s="139"/>
      <c r="E171" s="139"/>
      <c r="F171" s="139"/>
      <c r="G171" s="139"/>
      <c r="H171" s="139"/>
      <c r="I171" s="139"/>
      <c r="M171" s="23" t="str">
        <f t="shared" si="12"/>
        <v/>
      </c>
      <c r="N171" s="23" t="str">
        <f t="shared" si="13"/>
        <v/>
      </c>
      <c r="O171" s="22" t="str">
        <f t="shared" si="14"/>
        <v/>
      </c>
      <c r="P171" s="62" t="str">
        <f t="shared" si="11"/>
        <v/>
      </c>
      <c r="R171" s="63">
        <f t="shared" ca="1" si="10"/>
        <v>44019</v>
      </c>
      <c r="S171" s="14"/>
    </row>
    <row r="172" spans="1:19" x14ac:dyDescent="0.2">
      <c r="A172" s="6">
        <v>20.100000000000001</v>
      </c>
      <c r="B172" s="144" t="s">
        <v>500</v>
      </c>
      <c r="C172" s="145" t="s">
        <v>500</v>
      </c>
      <c r="D172" s="146"/>
      <c r="E172" s="147"/>
      <c r="F172" s="147"/>
      <c r="G172" s="148"/>
      <c r="H172" s="6" t="s">
        <v>9</v>
      </c>
      <c r="I172" s="6"/>
      <c r="K172" s="22"/>
      <c r="L172" s="23"/>
      <c r="M172" s="23" t="str">
        <f t="shared" si="12"/>
        <v/>
      </c>
      <c r="N172" s="23" t="str">
        <f t="shared" si="13"/>
        <v/>
      </c>
      <c r="O172" s="22" t="str">
        <f t="shared" si="14"/>
        <v/>
      </c>
      <c r="P172" s="62" t="str">
        <f t="shared" si="11"/>
        <v/>
      </c>
      <c r="R172" s="63">
        <f t="shared" ca="1" si="10"/>
        <v>44019</v>
      </c>
      <c r="S172" s="14"/>
    </row>
    <row r="173" spans="1:19" x14ac:dyDescent="0.2">
      <c r="A173" s="6">
        <v>20.2</v>
      </c>
      <c r="B173" s="144" t="s">
        <v>501</v>
      </c>
      <c r="C173" s="145" t="s">
        <v>501</v>
      </c>
      <c r="D173" s="146"/>
      <c r="E173" s="147"/>
      <c r="F173" s="147"/>
      <c r="G173" s="148"/>
      <c r="H173" s="6" t="s">
        <v>9</v>
      </c>
      <c r="I173" s="6"/>
      <c r="K173" s="22"/>
      <c r="L173" s="23"/>
      <c r="M173" s="23" t="str">
        <f t="shared" si="12"/>
        <v/>
      </c>
      <c r="N173" s="23" t="str">
        <f t="shared" si="13"/>
        <v/>
      </c>
      <c r="O173" s="22" t="str">
        <f t="shared" si="14"/>
        <v/>
      </c>
      <c r="P173" s="62" t="str">
        <f t="shared" si="11"/>
        <v/>
      </c>
      <c r="R173" s="63">
        <f t="shared" ca="1" si="10"/>
        <v>44019</v>
      </c>
      <c r="S173" s="14"/>
    </row>
    <row r="174" spans="1:19" x14ac:dyDescent="0.2">
      <c r="A174" s="6">
        <v>20.3</v>
      </c>
      <c r="B174" s="144" t="s">
        <v>502</v>
      </c>
      <c r="C174" s="145" t="s">
        <v>502</v>
      </c>
      <c r="D174" s="146"/>
      <c r="E174" s="147"/>
      <c r="F174" s="147"/>
      <c r="G174" s="148"/>
      <c r="H174" s="6" t="s">
        <v>9</v>
      </c>
      <c r="I174" s="6"/>
      <c r="K174" s="22"/>
      <c r="L174" s="23"/>
      <c r="M174" s="23" t="str">
        <f t="shared" si="12"/>
        <v/>
      </c>
      <c r="N174" s="23" t="str">
        <f t="shared" si="13"/>
        <v/>
      </c>
      <c r="O174" s="22" t="str">
        <f t="shared" si="14"/>
        <v/>
      </c>
      <c r="P174" s="62" t="str">
        <f t="shared" si="11"/>
        <v/>
      </c>
      <c r="R174" s="63">
        <f t="shared" ca="1" si="10"/>
        <v>44019</v>
      </c>
      <c r="S174" s="13"/>
    </row>
    <row r="175" spans="1:19" x14ac:dyDescent="0.2">
      <c r="A175" s="6">
        <v>20.399999999999999</v>
      </c>
      <c r="B175" s="144" t="s">
        <v>503</v>
      </c>
      <c r="C175" s="145" t="s">
        <v>503</v>
      </c>
      <c r="D175" s="146"/>
      <c r="E175" s="147"/>
      <c r="F175" s="147"/>
      <c r="G175" s="148"/>
      <c r="H175" s="6" t="s">
        <v>9</v>
      </c>
      <c r="I175" s="6"/>
      <c r="K175" s="22"/>
      <c r="L175" s="23"/>
      <c r="M175" s="23" t="str">
        <f t="shared" si="12"/>
        <v/>
      </c>
      <c r="N175" s="23" t="str">
        <f t="shared" si="13"/>
        <v/>
      </c>
      <c r="O175" s="22" t="str">
        <f t="shared" si="14"/>
        <v/>
      </c>
      <c r="P175" s="62" t="str">
        <f t="shared" si="11"/>
        <v/>
      </c>
      <c r="R175" s="63">
        <f t="shared" ca="1" si="10"/>
        <v>44019</v>
      </c>
      <c r="S175" s="13"/>
    </row>
    <row r="176" spans="1:19" x14ac:dyDescent="0.2">
      <c r="A176" s="6">
        <v>20.5</v>
      </c>
      <c r="B176" s="144" t="s">
        <v>504</v>
      </c>
      <c r="C176" s="145" t="s">
        <v>504</v>
      </c>
      <c r="D176" s="144"/>
      <c r="E176" s="149"/>
      <c r="F176" s="149"/>
      <c r="G176" s="145"/>
      <c r="H176" s="6" t="s">
        <v>9</v>
      </c>
      <c r="I176" s="6"/>
      <c r="K176" s="22"/>
      <c r="L176" s="23"/>
      <c r="M176" s="23" t="str">
        <f t="shared" si="12"/>
        <v/>
      </c>
      <c r="N176" s="23" t="str">
        <f t="shared" si="13"/>
        <v/>
      </c>
      <c r="O176" s="22" t="str">
        <f t="shared" si="14"/>
        <v/>
      </c>
      <c r="P176" s="62" t="str">
        <f t="shared" si="11"/>
        <v/>
      </c>
      <c r="R176" s="63">
        <f t="shared" ca="1" si="10"/>
        <v>44019</v>
      </c>
      <c r="S176" s="13"/>
    </row>
    <row r="177" spans="1:19" x14ac:dyDescent="0.2">
      <c r="A177" s="6">
        <v>20.6</v>
      </c>
      <c r="B177" s="144" t="s">
        <v>505</v>
      </c>
      <c r="C177" s="145" t="s">
        <v>505</v>
      </c>
      <c r="D177" s="55"/>
      <c r="E177" s="58"/>
      <c r="F177" s="58"/>
      <c r="G177" s="56"/>
      <c r="H177" s="6" t="s">
        <v>9</v>
      </c>
      <c r="I177" s="6"/>
      <c r="K177" s="22"/>
      <c r="L177" s="23"/>
      <c r="M177" s="23" t="str">
        <f t="shared" si="12"/>
        <v/>
      </c>
      <c r="N177" s="23" t="str">
        <f t="shared" si="13"/>
        <v/>
      </c>
      <c r="O177" s="22" t="str">
        <f t="shared" si="14"/>
        <v/>
      </c>
      <c r="P177" s="62" t="str">
        <f t="shared" si="11"/>
        <v/>
      </c>
      <c r="R177" s="63">
        <f t="shared" ca="1" si="10"/>
        <v>44019</v>
      </c>
      <c r="S177" s="13"/>
    </row>
    <row r="178" spans="1:19" x14ac:dyDescent="0.2">
      <c r="A178" s="6">
        <v>20.7</v>
      </c>
      <c r="B178" s="144" t="s">
        <v>58</v>
      </c>
      <c r="C178" s="145" t="s">
        <v>58</v>
      </c>
      <c r="D178" s="55"/>
      <c r="E178" s="58"/>
      <c r="F178" s="58"/>
      <c r="G178" s="56"/>
      <c r="H178" s="6" t="s">
        <v>11</v>
      </c>
      <c r="I178" s="6"/>
      <c r="K178" s="22"/>
      <c r="L178" s="23"/>
      <c r="M178" s="23" t="str">
        <f t="shared" si="12"/>
        <v/>
      </c>
      <c r="N178" s="23" t="str">
        <f t="shared" si="13"/>
        <v/>
      </c>
      <c r="O178" s="22" t="str">
        <f t="shared" si="14"/>
        <v/>
      </c>
      <c r="P178" s="62" t="str">
        <f t="shared" si="11"/>
        <v/>
      </c>
      <c r="R178" s="63">
        <f t="shared" ca="1" si="10"/>
        <v>44019</v>
      </c>
      <c r="S178" s="13"/>
    </row>
    <row r="179" spans="1:19" x14ac:dyDescent="0.2">
      <c r="M179" s="23" t="str">
        <f t="shared" si="12"/>
        <v/>
      </c>
      <c r="N179" s="23" t="str">
        <f t="shared" si="13"/>
        <v/>
      </c>
      <c r="O179" s="22" t="str">
        <f t="shared" si="14"/>
        <v/>
      </c>
      <c r="P179" s="62" t="str">
        <f t="shared" si="11"/>
        <v/>
      </c>
      <c r="R179" s="63">
        <f t="shared" ca="1" si="10"/>
        <v>44019</v>
      </c>
      <c r="S179" s="14"/>
    </row>
    <row r="180" spans="1:19" x14ac:dyDescent="0.2">
      <c r="M180" s="23" t="str">
        <f t="shared" si="12"/>
        <v/>
      </c>
      <c r="N180" s="23" t="str">
        <f t="shared" si="13"/>
        <v/>
      </c>
      <c r="O180" s="22" t="str">
        <f t="shared" si="14"/>
        <v/>
      </c>
      <c r="P180" s="62" t="str">
        <f t="shared" si="11"/>
        <v/>
      </c>
      <c r="R180" s="63">
        <f t="shared" ca="1" si="10"/>
        <v>44019</v>
      </c>
      <c r="S180" s="14"/>
    </row>
    <row r="181" spans="1:19" x14ac:dyDescent="0.2">
      <c r="M181" s="23" t="str">
        <f t="shared" si="12"/>
        <v/>
      </c>
      <c r="N181" s="23" t="str">
        <f t="shared" si="13"/>
        <v/>
      </c>
      <c r="O181" s="22" t="str">
        <f t="shared" si="14"/>
        <v/>
      </c>
      <c r="P181" s="62" t="str">
        <f t="shared" si="11"/>
        <v/>
      </c>
      <c r="R181" s="63">
        <f t="shared" ca="1" si="10"/>
        <v>44019</v>
      </c>
      <c r="S181" s="14"/>
    </row>
    <row r="182" spans="1:19" x14ac:dyDescent="0.2">
      <c r="M182" s="23" t="str">
        <f t="shared" si="12"/>
        <v/>
      </c>
      <c r="N182" s="23" t="str">
        <f t="shared" si="13"/>
        <v/>
      </c>
      <c r="O182" s="22" t="str">
        <f t="shared" si="14"/>
        <v/>
      </c>
      <c r="P182" s="62" t="str">
        <f t="shared" si="11"/>
        <v/>
      </c>
      <c r="R182" s="63">
        <f t="shared" ca="1" si="10"/>
        <v>44019</v>
      </c>
    </row>
    <row r="183" spans="1:19" x14ac:dyDescent="0.2">
      <c r="M183" s="23" t="str">
        <f t="shared" si="12"/>
        <v/>
      </c>
      <c r="N183" s="23" t="str">
        <f t="shared" si="13"/>
        <v/>
      </c>
      <c r="O183" s="22" t="str">
        <f t="shared" si="14"/>
        <v/>
      </c>
      <c r="P183" s="62" t="str">
        <f t="shared" si="11"/>
        <v/>
      </c>
      <c r="R183" s="63">
        <f t="shared" ca="1" si="10"/>
        <v>44019</v>
      </c>
    </row>
    <row r="184" spans="1:19" x14ac:dyDescent="0.2">
      <c r="M184" s="23" t="str">
        <f t="shared" si="12"/>
        <v/>
      </c>
      <c r="N184" s="23" t="str">
        <f t="shared" si="13"/>
        <v/>
      </c>
      <c r="O184" s="22" t="str">
        <f t="shared" si="14"/>
        <v/>
      </c>
      <c r="P184" s="62" t="str">
        <f t="shared" si="11"/>
        <v/>
      </c>
      <c r="R184" s="63">
        <f t="shared" ca="1" si="10"/>
        <v>44019</v>
      </c>
    </row>
    <row r="185" spans="1:19" x14ac:dyDescent="0.2">
      <c r="M185" s="23" t="str">
        <f t="shared" si="12"/>
        <v/>
      </c>
      <c r="N185" s="23" t="str">
        <f t="shared" si="13"/>
        <v/>
      </c>
      <c r="O185" s="22" t="str">
        <f t="shared" si="14"/>
        <v/>
      </c>
      <c r="P185" s="62" t="str">
        <f t="shared" si="11"/>
        <v/>
      </c>
      <c r="R185" s="63">
        <f t="shared" ca="1" si="10"/>
        <v>44019</v>
      </c>
    </row>
    <row r="186" spans="1:19" x14ac:dyDescent="0.2">
      <c r="M186" s="23" t="str">
        <f t="shared" si="12"/>
        <v/>
      </c>
      <c r="N186" s="23" t="str">
        <f t="shared" si="13"/>
        <v/>
      </c>
      <c r="O186" s="22" t="str">
        <f t="shared" si="14"/>
        <v/>
      </c>
      <c r="P186" s="62" t="str">
        <f t="shared" si="11"/>
        <v/>
      </c>
      <c r="R186" s="63">
        <f t="shared" ca="1" si="10"/>
        <v>44019</v>
      </c>
    </row>
    <row r="187" spans="1:19" x14ac:dyDescent="0.2">
      <c r="M187" s="23" t="str">
        <f t="shared" si="12"/>
        <v/>
      </c>
      <c r="N187" s="23" t="str">
        <f t="shared" si="13"/>
        <v/>
      </c>
      <c r="O187" s="22" t="str">
        <f t="shared" si="14"/>
        <v/>
      </c>
      <c r="P187" s="62" t="str">
        <f t="shared" si="11"/>
        <v/>
      </c>
      <c r="R187" s="63">
        <f t="shared" ca="1" si="10"/>
        <v>44019</v>
      </c>
    </row>
    <row r="188" spans="1:19" x14ac:dyDescent="0.2">
      <c r="M188" s="23" t="str">
        <f t="shared" si="12"/>
        <v/>
      </c>
      <c r="N188" s="23" t="str">
        <f t="shared" si="13"/>
        <v/>
      </c>
      <c r="O188" s="22" t="str">
        <f t="shared" si="14"/>
        <v/>
      </c>
      <c r="P188" s="62" t="str">
        <f t="shared" si="11"/>
        <v/>
      </c>
      <c r="R188" s="63">
        <f t="shared" ca="1" si="10"/>
        <v>44019</v>
      </c>
    </row>
    <row r="189" spans="1:19" x14ac:dyDescent="0.2">
      <c r="M189" s="23" t="str">
        <f t="shared" si="12"/>
        <v/>
      </c>
      <c r="N189" s="23" t="str">
        <f t="shared" si="13"/>
        <v/>
      </c>
      <c r="O189" s="22" t="str">
        <f t="shared" si="14"/>
        <v/>
      </c>
      <c r="P189" s="62" t="str">
        <f t="shared" si="11"/>
        <v/>
      </c>
      <c r="R189" s="63">
        <f t="shared" ca="1" si="10"/>
        <v>44019</v>
      </c>
    </row>
    <row r="190" spans="1:19" x14ac:dyDescent="0.2">
      <c r="M190" s="23" t="str">
        <f t="shared" si="12"/>
        <v/>
      </c>
      <c r="N190" s="23" t="str">
        <f t="shared" si="13"/>
        <v/>
      </c>
      <c r="O190" s="22" t="str">
        <f t="shared" si="14"/>
        <v/>
      </c>
      <c r="P190" s="62" t="str">
        <f t="shared" si="11"/>
        <v/>
      </c>
      <c r="R190" s="63">
        <f t="shared" ca="1" si="10"/>
        <v>44019</v>
      </c>
    </row>
    <row r="191" spans="1:19" x14ac:dyDescent="0.2">
      <c r="M191" s="23" t="str">
        <f t="shared" si="12"/>
        <v/>
      </c>
      <c r="N191" s="23" t="str">
        <f t="shared" si="13"/>
        <v/>
      </c>
      <c r="O191" s="22" t="str">
        <f t="shared" si="14"/>
        <v/>
      </c>
      <c r="P191" s="62" t="str">
        <f t="shared" si="11"/>
        <v/>
      </c>
      <c r="R191" s="63">
        <f t="shared" ca="1" si="10"/>
        <v>44019</v>
      </c>
    </row>
    <row r="192" spans="1:19" x14ac:dyDescent="0.2">
      <c r="M192" s="23" t="str">
        <f t="shared" si="12"/>
        <v/>
      </c>
      <c r="N192" s="23" t="str">
        <f t="shared" si="13"/>
        <v/>
      </c>
      <c r="O192" s="22" t="str">
        <f t="shared" si="14"/>
        <v/>
      </c>
      <c r="P192" s="62" t="str">
        <f t="shared" si="11"/>
        <v/>
      </c>
      <c r="R192" s="63">
        <f t="shared" ca="1" si="10"/>
        <v>44019</v>
      </c>
    </row>
    <row r="193" spans="13:18" x14ac:dyDescent="0.2">
      <c r="M193" s="23" t="str">
        <f t="shared" si="12"/>
        <v/>
      </c>
      <c r="N193" s="23" t="str">
        <f t="shared" si="13"/>
        <v/>
      </c>
      <c r="O193" s="22" t="str">
        <f t="shared" si="14"/>
        <v/>
      </c>
      <c r="P193" s="62" t="str">
        <f t="shared" si="11"/>
        <v/>
      </c>
      <c r="R193" s="63">
        <f t="shared" ca="1" si="10"/>
        <v>44019</v>
      </c>
    </row>
    <row r="194" spans="13:18" x14ac:dyDescent="0.2">
      <c r="M194" s="23" t="str">
        <f t="shared" si="12"/>
        <v/>
      </c>
      <c r="N194" s="23" t="str">
        <f t="shared" si="13"/>
        <v/>
      </c>
      <c r="O194" s="22" t="str">
        <f t="shared" si="14"/>
        <v/>
      </c>
      <c r="P194" s="62" t="str">
        <f t="shared" si="11"/>
        <v/>
      </c>
      <c r="R194" s="63">
        <f t="shared" ca="1" si="10"/>
        <v>44019</v>
      </c>
    </row>
    <row r="195" spans="13:18" x14ac:dyDescent="0.2">
      <c r="M195" s="23" t="str">
        <f t="shared" si="12"/>
        <v/>
      </c>
      <c r="N195" s="23" t="str">
        <f t="shared" si="13"/>
        <v/>
      </c>
      <c r="O195" s="22" t="str">
        <f t="shared" si="14"/>
        <v/>
      </c>
      <c r="P195" s="62" t="str">
        <f t="shared" si="11"/>
        <v/>
      </c>
      <c r="R195" s="63">
        <f t="shared" ca="1" si="10"/>
        <v>44019</v>
      </c>
    </row>
    <row r="196" spans="13:18" x14ac:dyDescent="0.2">
      <c r="M196" s="23" t="str">
        <f t="shared" si="12"/>
        <v/>
      </c>
      <c r="N196" s="23" t="str">
        <f t="shared" si="13"/>
        <v/>
      </c>
      <c r="O196" s="22" t="str">
        <f t="shared" si="14"/>
        <v/>
      </c>
      <c r="P196" s="62" t="str">
        <f t="shared" si="11"/>
        <v/>
      </c>
      <c r="R196" s="63">
        <f t="shared" ref="R196:R259" ca="1" si="15">TODAY()</f>
        <v>44019</v>
      </c>
    </row>
    <row r="197" spans="13:18" x14ac:dyDescent="0.2">
      <c r="M197" s="23" t="str">
        <f t="shared" si="12"/>
        <v/>
      </c>
      <c r="N197" s="23" t="str">
        <f t="shared" si="13"/>
        <v/>
      </c>
      <c r="O197" s="22" t="str">
        <f t="shared" si="14"/>
        <v/>
      </c>
      <c r="P197" s="62" t="str">
        <f t="shared" ref="P197:P260" si="16">IF(K197="y",R197+L197,"")</f>
        <v/>
      </c>
      <c r="R197" s="63">
        <f t="shared" ca="1" si="15"/>
        <v>44019</v>
      </c>
    </row>
    <row r="198" spans="13:18" x14ac:dyDescent="0.2">
      <c r="M198" s="23" t="str">
        <f t="shared" ref="M198:M261" si="17">IF(K198="y",H198,"")</f>
        <v/>
      </c>
      <c r="N198" s="23" t="str">
        <f t="shared" ref="N198:N261" si="18">IF(K198="y",A198,"")</f>
        <v/>
      </c>
      <c r="O198" s="22" t="str">
        <f t="shared" ref="O198:O261" si="19">IF(K198="y",D198,"")</f>
        <v/>
      </c>
      <c r="P198" s="62" t="str">
        <f t="shared" si="16"/>
        <v/>
      </c>
      <c r="R198" s="63">
        <f t="shared" ca="1" si="15"/>
        <v>44019</v>
      </c>
    </row>
    <row r="199" spans="13:18" x14ac:dyDescent="0.2">
      <c r="M199" s="23" t="str">
        <f t="shared" si="17"/>
        <v/>
      </c>
      <c r="N199" s="23" t="str">
        <f t="shared" si="18"/>
        <v/>
      </c>
      <c r="O199" s="22" t="str">
        <f t="shared" si="19"/>
        <v/>
      </c>
      <c r="P199" s="62" t="str">
        <f t="shared" si="16"/>
        <v/>
      </c>
      <c r="R199" s="63">
        <f t="shared" ca="1" si="15"/>
        <v>44019</v>
      </c>
    </row>
    <row r="200" spans="13:18" x14ac:dyDescent="0.2">
      <c r="M200" s="23" t="str">
        <f t="shared" si="17"/>
        <v/>
      </c>
      <c r="N200" s="23" t="str">
        <f t="shared" si="18"/>
        <v/>
      </c>
      <c r="O200" s="22" t="str">
        <f t="shared" si="19"/>
        <v/>
      </c>
      <c r="P200" s="62" t="str">
        <f t="shared" si="16"/>
        <v/>
      </c>
      <c r="R200" s="63">
        <f t="shared" ca="1" si="15"/>
        <v>44019</v>
      </c>
    </row>
    <row r="201" spans="13:18" x14ac:dyDescent="0.2">
      <c r="M201" s="23" t="str">
        <f t="shared" si="17"/>
        <v/>
      </c>
      <c r="N201" s="23" t="str">
        <f t="shared" si="18"/>
        <v/>
      </c>
      <c r="O201" s="22" t="str">
        <f t="shared" si="19"/>
        <v/>
      </c>
      <c r="P201" s="62" t="str">
        <f t="shared" si="16"/>
        <v/>
      </c>
      <c r="R201" s="63">
        <f t="shared" ca="1" si="15"/>
        <v>44019</v>
      </c>
    </row>
    <row r="202" spans="13:18" x14ac:dyDescent="0.2">
      <c r="M202" s="23" t="str">
        <f t="shared" si="17"/>
        <v/>
      </c>
      <c r="N202" s="23" t="str">
        <f t="shared" si="18"/>
        <v/>
      </c>
      <c r="O202" s="22" t="str">
        <f t="shared" si="19"/>
        <v/>
      </c>
      <c r="P202" s="62" t="str">
        <f t="shared" si="16"/>
        <v/>
      </c>
      <c r="R202" s="63">
        <f t="shared" ca="1" si="15"/>
        <v>44019</v>
      </c>
    </row>
    <row r="203" spans="13:18" x14ac:dyDescent="0.2">
      <c r="M203" s="23" t="str">
        <f t="shared" si="17"/>
        <v/>
      </c>
      <c r="N203" s="23" t="str">
        <f t="shared" si="18"/>
        <v/>
      </c>
      <c r="O203" s="22" t="str">
        <f t="shared" si="19"/>
        <v/>
      </c>
      <c r="P203" s="62" t="str">
        <f t="shared" si="16"/>
        <v/>
      </c>
      <c r="R203" s="63">
        <f t="shared" ca="1" si="15"/>
        <v>44019</v>
      </c>
    </row>
    <row r="204" spans="13:18" x14ac:dyDescent="0.2">
      <c r="M204" s="23" t="str">
        <f t="shared" si="17"/>
        <v/>
      </c>
      <c r="N204" s="23" t="str">
        <f t="shared" si="18"/>
        <v/>
      </c>
      <c r="O204" s="22" t="str">
        <f t="shared" si="19"/>
        <v/>
      </c>
      <c r="P204" s="62" t="str">
        <f t="shared" si="16"/>
        <v/>
      </c>
      <c r="R204" s="63">
        <f t="shared" ca="1" si="15"/>
        <v>44019</v>
      </c>
    </row>
    <row r="205" spans="13:18" x14ac:dyDescent="0.2">
      <c r="M205" s="23" t="str">
        <f t="shared" si="17"/>
        <v/>
      </c>
      <c r="N205" s="23" t="str">
        <f t="shared" si="18"/>
        <v/>
      </c>
      <c r="O205" s="22" t="str">
        <f t="shared" si="19"/>
        <v/>
      </c>
      <c r="P205" s="62" t="str">
        <f t="shared" si="16"/>
        <v/>
      </c>
      <c r="R205" s="63">
        <f t="shared" ca="1" si="15"/>
        <v>44019</v>
      </c>
    </row>
    <row r="206" spans="13:18" x14ac:dyDescent="0.2">
      <c r="M206" s="23" t="str">
        <f t="shared" si="17"/>
        <v/>
      </c>
      <c r="N206" s="23" t="str">
        <f t="shared" si="18"/>
        <v/>
      </c>
      <c r="O206" s="22" t="str">
        <f t="shared" si="19"/>
        <v/>
      </c>
      <c r="P206" s="62" t="str">
        <f t="shared" si="16"/>
        <v/>
      </c>
      <c r="R206" s="63">
        <f t="shared" ca="1" si="15"/>
        <v>44019</v>
      </c>
    </row>
    <row r="207" spans="13:18" x14ac:dyDescent="0.2">
      <c r="M207" s="23" t="str">
        <f t="shared" si="17"/>
        <v/>
      </c>
      <c r="N207" s="23" t="str">
        <f t="shared" si="18"/>
        <v/>
      </c>
      <c r="O207" s="22" t="str">
        <f t="shared" si="19"/>
        <v/>
      </c>
      <c r="P207" s="62" t="str">
        <f t="shared" si="16"/>
        <v/>
      </c>
      <c r="R207" s="63">
        <f t="shared" ca="1" si="15"/>
        <v>44019</v>
      </c>
    </row>
    <row r="208" spans="13:18" x14ac:dyDescent="0.2">
      <c r="M208" s="23" t="str">
        <f t="shared" si="17"/>
        <v/>
      </c>
      <c r="N208" s="23" t="str">
        <f t="shared" si="18"/>
        <v/>
      </c>
      <c r="O208" s="22" t="str">
        <f t="shared" si="19"/>
        <v/>
      </c>
      <c r="P208" s="62" t="str">
        <f t="shared" si="16"/>
        <v/>
      </c>
      <c r="R208" s="63">
        <f t="shared" ca="1" si="15"/>
        <v>44019</v>
      </c>
    </row>
    <row r="209" spans="13:18" x14ac:dyDescent="0.2">
      <c r="M209" s="23" t="str">
        <f t="shared" si="17"/>
        <v/>
      </c>
      <c r="N209" s="23" t="str">
        <f t="shared" si="18"/>
        <v/>
      </c>
      <c r="O209" s="22" t="str">
        <f t="shared" si="19"/>
        <v/>
      </c>
      <c r="P209" s="62" t="str">
        <f t="shared" si="16"/>
        <v/>
      </c>
      <c r="R209" s="63">
        <f t="shared" ca="1" si="15"/>
        <v>44019</v>
      </c>
    </row>
    <row r="210" spans="13:18" x14ac:dyDescent="0.2">
      <c r="M210" s="23" t="str">
        <f t="shared" si="17"/>
        <v/>
      </c>
      <c r="N210" s="23" t="str">
        <f t="shared" si="18"/>
        <v/>
      </c>
      <c r="O210" s="22" t="str">
        <f t="shared" si="19"/>
        <v/>
      </c>
      <c r="P210" s="62" t="str">
        <f t="shared" si="16"/>
        <v/>
      </c>
      <c r="R210" s="63">
        <f t="shared" ca="1" si="15"/>
        <v>44019</v>
      </c>
    </row>
    <row r="211" spans="13:18" x14ac:dyDescent="0.2">
      <c r="M211" s="23" t="str">
        <f t="shared" si="17"/>
        <v/>
      </c>
      <c r="N211" s="23" t="str">
        <f t="shared" si="18"/>
        <v/>
      </c>
      <c r="O211" s="22" t="str">
        <f t="shared" si="19"/>
        <v/>
      </c>
      <c r="P211" s="62" t="str">
        <f t="shared" si="16"/>
        <v/>
      </c>
      <c r="R211" s="63">
        <f t="shared" ca="1" si="15"/>
        <v>44019</v>
      </c>
    </row>
    <row r="212" spans="13:18" x14ac:dyDescent="0.2">
      <c r="M212" s="23" t="str">
        <f t="shared" si="17"/>
        <v/>
      </c>
      <c r="N212" s="23" t="str">
        <f t="shared" si="18"/>
        <v/>
      </c>
      <c r="O212" s="22" t="str">
        <f t="shared" si="19"/>
        <v/>
      </c>
      <c r="P212" s="62" t="str">
        <f t="shared" si="16"/>
        <v/>
      </c>
      <c r="R212" s="63">
        <f t="shared" ca="1" si="15"/>
        <v>44019</v>
      </c>
    </row>
    <row r="213" spans="13:18" x14ac:dyDescent="0.2">
      <c r="M213" s="23" t="str">
        <f t="shared" si="17"/>
        <v/>
      </c>
      <c r="N213" s="23" t="str">
        <f t="shared" si="18"/>
        <v/>
      </c>
      <c r="O213" s="22" t="str">
        <f t="shared" si="19"/>
        <v/>
      </c>
      <c r="P213" s="62" t="str">
        <f t="shared" si="16"/>
        <v/>
      </c>
      <c r="R213" s="63">
        <f t="shared" ca="1" si="15"/>
        <v>44019</v>
      </c>
    </row>
    <row r="214" spans="13:18" x14ac:dyDescent="0.2">
      <c r="M214" s="23" t="str">
        <f t="shared" si="17"/>
        <v/>
      </c>
      <c r="N214" s="23" t="str">
        <f t="shared" si="18"/>
        <v/>
      </c>
      <c r="O214" s="22" t="str">
        <f t="shared" si="19"/>
        <v/>
      </c>
      <c r="P214" s="62" t="str">
        <f t="shared" si="16"/>
        <v/>
      </c>
      <c r="R214" s="63">
        <f t="shared" ca="1" si="15"/>
        <v>44019</v>
      </c>
    </row>
    <row r="215" spans="13:18" x14ac:dyDescent="0.2">
      <c r="M215" s="23" t="str">
        <f t="shared" si="17"/>
        <v/>
      </c>
      <c r="N215" s="23" t="str">
        <f t="shared" si="18"/>
        <v/>
      </c>
      <c r="O215" s="22" t="str">
        <f t="shared" si="19"/>
        <v/>
      </c>
      <c r="P215" s="62" t="str">
        <f t="shared" si="16"/>
        <v/>
      </c>
      <c r="R215" s="63">
        <f t="shared" ca="1" si="15"/>
        <v>44019</v>
      </c>
    </row>
    <row r="216" spans="13:18" x14ac:dyDescent="0.2">
      <c r="M216" s="23" t="str">
        <f t="shared" si="17"/>
        <v/>
      </c>
      <c r="N216" s="23" t="str">
        <f t="shared" si="18"/>
        <v/>
      </c>
      <c r="O216" s="22" t="str">
        <f t="shared" si="19"/>
        <v/>
      </c>
      <c r="P216" s="62" t="str">
        <f t="shared" si="16"/>
        <v/>
      </c>
      <c r="R216" s="63">
        <f t="shared" ca="1" si="15"/>
        <v>44019</v>
      </c>
    </row>
    <row r="217" spans="13:18" x14ac:dyDescent="0.2">
      <c r="M217" s="23" t="str">
        <f t="shared" si="17"/>
        <v/>
      </c>
      <c r="N217" s="23" t="str">
        <f t="shared" si="18"/>
        <v/>
      </c>
      <c r="O217" s="22" t="str">
        <f t="shared" si="19"/>
        <v/>
      </c>
      <c r="P217" s="62" t="str">
        <f t="shared" si="16"/>
        <v/>
      </c>
      <c r="R217" s="63">
        <f t="shared" ca="1" si="15"/>
        <v>44019</v>
      </c>
    </row>
    <row r="218" spans="13:18" x14ac:dyDescent="0.2">
      <c r="M218" s="23" t="str">
        <f t="shared" si="17"/>
        <v/>
      </c>
      <c r="N218" s="23" t="str">
        <f t="shared" si="18"/>
        <v/>
      </c>
      <c r="O218" s="22" t="str">
        <f t="shared" si="19"/>
        <v/>
      </c>
      <c r="P218" s="62" t="str">
        <f t="shared" si="16"/>
        <v/>
      </c>
      <c r="R218" s="63">
        <f t="shared" ca="1" si="15"/>
        <v>44019</v>
      </c>
    </row>
    <row r="219" spans="13:18" x14ac:dyDescent="0.2">
      <c r="M219" s="23" t="str">
        <f t="shared" si="17"/>
        <v/>
      </c>
      <c r="N219" s="23" t="str">
        <f t="shared" si="18"/>
        <v/>
      </c>
      <c r="O219" s="22" t="str">
        <f t="shared" si="19"/>
        <v/>
      </c>
      <c r="P219" s="62" t="str">
        <f t="shared" si="16"/>
        <v/>
      </c>
      <c r="R219" s="63">
        <f t="shared" ca="1" si="15"/>
        <v>44019</v>
      </c>
    </row>
    <row r="220" spans="13:18" x14ac:dyDescent="0.2">
      <c r="M220" s="23" t="str">
        <f t="shared" si="17"/>
        <v/>
      </c>
      <c r="N220" s="23" t="str">
        <f t="shared" si="18"/>
        <v/>
      </c>
      <c r="O220" s="22" t="str">
        <f t="shared" si="19"/>
        <v/>
      </c>
      <c r="P220" s="62" t="str">
        <f t="shared" si="16"/>
        <v/>
      </c>
      <c r="R220" s="63">
        <f t="shared" ca="1" si="15"/>
        <v>44019</v>
      </c>
    </row>
    <row r="221" spans="13:18" x14ac:dyDescent="0.2">
      <c r="M221" s="23" t="str">
        <f t="shared" si="17"/>
        <v/>
      </c>
      <c r="N221" s="23" t="str">
        <f t="shared" si="18"/>
        <v/>
      </c>
      <c r="O221" s="22" t="str">
        <f t="shared" si="19"/>
        <v/>
      </c>
      <c r="P221" s="62" t="str">
        <f t="shared" si="16"/>
        <v/>
      </c>
      <c r="R221" s="63">
        <f t="shared" ca="1" si="15"/>
        <v>44019</v>
      </c>
    </row>
    <row r="222" spans="13:18" x14ac:dyDescent="0.2">
      <c r="M222" s="23" t="str">
        <f t="shared" si="17"/>
        <v/>
      </c>
      <c r="N222" s="23" t="str">
        <f t="shared" si="18"/>
        <v/>
      </c>
      <c r="O222" s="22" t="str">
        <f t="shared" si="19"/>
        <v/>
      </c>
      <c r="P222" s="62" t="str">
        <f t="shared" si="16"/>
        <v/>
      </c>
      <c r="R222" s="63">
        <f t="shared" ca="1" si="15"/>
        <v>44019</v>
      </c>
    </row>
    <row r="223" spans="13:18" x14ac:dyDescent="0.2">
      <c r="M223" s="23" t="str">
        <f t="shared" si="17"/>
        <v/>
      </c>
      <c r="N223" s="23" t="str">
        <f t="shared" si="18"/>
        <v/>
      </c>
      <c r="O223" s="22" t="str">
        <f t="shared" si="19"/>
        <v/>
      </c>
      <c r="P223" s="62" t="str">
        <f t="shared" si="16"/>
        <v/>
      </c>
      <c r="R223" s="63">
        <f t="shared" ca="1" si="15"/>
        <v>44019</v>
      </c>
    </row>
    <row r="224" spans="13:18" x14ac:dyDescent="0.2">
      <c r="M224" s="23" t="str">
        <f t="shared" si="17"/>
        <v/>
      </c>
      <c r="N224" s="23" t="str">
        <f t="shared" si="18"/>
        <v/>
      </c>
      <c r="O224" s="22" t="str">
        <f t="shared" si="19"/>
        <v/>
      </c>
      <c r="P224" s="62" t="str">
        <f t="shared" si="16"/>
        <v/>
      </c>
      <c r="R224" s="63">
        <f t="shared" ca="1" si="15"/>
        <v>44019</v>
      </c>
    </row>
    <row r="225" spans="13:18" x14ac:dyDescent="0.2">
      <c r="M225" s="23" t="str">
        <f t="shared" si="17"/>
        <v/>
      </c>
      <c r="N225" s="23" t="str">
        <f t="shared" si="18"/>
        <v/>
      </c>
      <c r="O225" s="22" t="str">
        <f t="shared" si="19"/>
        <v/>
      </c>
      <c r="P225" s="62" t="str">
        <f t="shared" si="16"/>
        <v/>
      </c>
      <c r="R225" s="63">
        <f t="shared" ca="1" si="15"/>
        <v>44019</v>
      </c>
    </row>
    <row r="226" spans="13:18" x14ac:dyDescent="0.2">
      <c r="M226" s="23" t="str">
        <f t="shared" si="17"/>
        <v/>
      </c>
      <c r="N226" s="23" t="str">
        <f t="shared" si="18"/>
        <v/>
      </c>
      <c r="O226" s="22" t="str">
        <f t="shared" si="19"/>
        <v/>
      </c>
      <c r="P226" s="62" t="str">
        <f t="shared" si="16"/>
        <v/>
      </c>
      <c r="R226" s="63">
        <f t="shared" ca="1" si="15"/>
        <v>44019</v>
      </c>
    </row>
    <row r="227" spans="13:18" x14ac:dyDescent="0.2">
      <c r="M227" s="23" t="str">
        <f t="shared" si="17"/>
        <v/>
      </c>
      <c r="N227" s="23" t="str">
        <f t="shared" si="18"/>
        <v/>
      </c>
      <c r="O227" s="22" t="str">
        <f t="shared" si="19"/>
        <v/>
      </c>
      <c r="P227" s="62" t="str">
        <f t="shared" si="16"/>
        <v/>
      </c>
      <c r="R227" s="63">
        <f t="shared" ca="1" si="15"/>
        <v>44019</v>
      </c>
    </row>
    <row r="228" spans="13:18" x14ac:dyDescent="0.2">
      <c r="M228" s="23" t="str">
        <f t="shared" si="17"/>
        <v/>
      </c>
      <c r="N228" s="23" t="str">
        <f t="shared" si="18"/>
        <v/>
      </c>
      <c r="O228" s="22" t="str">
        <f t="shared" si="19"/>
        <v/>
      </c>
      <c r="P228" s="62" t="str">
        <f t="shared" si="16"/>
        <v/>
      </c>
      <c r="R228" s="63">
        <f t="shared" ca="1" si="15"/>
        <v>44019</v>
      </c>
    </row>
    <row r="229" spans="13:18" x14ac:dyDescent="0.2">
      <c r="M229" s="23" t="str">
        <f t="shared" si="17"/>
        <v/>
      </c>
      <c r="N229" s="23" t="str">
        <f t="shared" si="18"/>
        <v/>
      </c>
      <c r="O229" s="22" t="str">
        <f t="shared" si="19"/>
        <v/>
      </c>
      <c r="P229" s="62" t="str">
        <f t="shared" si="16"/>
        <v/>
      </c>
      <c r="R229" s="63">
        <f t="shared" ca="1" si="15"/>
        <v>44019</v>
      </c>
    </row>
    <row r="230" spans="13:18" x14ac:dyDescent="0.2">
      <c r="M230" s="23" t="str">
        <f t="shared" si="17"/>
        <v/>
      </c>
      <c r="N230" s="23" t="str">
        <f t="shared" si="18"/>
        <v/>
      </c>
      <c r="O230" s="22" t="str">
        <f t="shared" si="19"/>
        <v/>
      </c>
      <c r="P230" s="62" t="str">
        <f t="shared" si="16"/>
        <v/>
      </c>
      <c r="R230" s="63">
        <f t="shared" ca="1" si="15"/>
        <v>44019</v>
      </c>
    </row>
    <row r="231" spans="13:18" x14ac:dyDescent="0.2">
      <c r="M231" s="23" t="str">
        <f t="shared" si="17"/>
        <v/>
      </c>
      <c r="N231" s="23" t="str">
        <f t="shared" si="18"/>
        <v/>
      </c>
      <c r="O231" s="22" t="str">
        <f t="shared" si="19"/>
        <v/>
      </c>
      <c r="P231" s="62" t="str">
        <f t="shared" si="16"/>
        <v/>
      </c>
      <c r="R231" s="63">
        <f t="shared" ca="1" si="15"/>
        <v>44019</v>
      </c>
    </row>
    <row r="232" spans="13:18" x14ac:dyDescent="0.2">
      <c r="M232" s="23" t="str">
        <f t="shared" si="17"/>
        <v/>
      </c>
      <c r="N232" s="23" t="str">
        <f t="shared" si="18"/>
        <v/>
      </c>
      <c r="O232" s="22" t="str">
        <f t="shared" si="19"/>
        <v/>
      </c>
      <c r="P232" s="62" t="str">
        <f t="shared" si="16"/>
        <v/>
      </c>
      <c r="R232" s="63">
        <f t="shared" ca="1" si="15"/>
        <v>44019</v>
      </c>
    </row>
    <row r="233" spans="13:18" x14ac:dyDescent="0.2">
      <c r="M233" s="23" t="str">
        <f t="shared" si="17"/>
        <v/>
      </c>
      <c r="N233" s="23" t="str">
        <f t="shared" si="18"/>
        <v/>
      </c>
      <c r="O233" s="22" t="str">
        <f t="shared" si="19"/>
        <v/>
      </c>
      <c r="P233" s="62" t="str">
        <f t="shared" si="16"/>
        <v/>
      </c>
      <c r="R233" s="63">
        <f t="shared" ca="1" si="15"/>
        <v>44019</v>
      </c>
    </row>
    <row r="234" spans="13:18" x14ac:dyDescent="0.2">
      <c r="M234" s="23" t="str">
        <f t="shared" si="17"/>
        <v/>
      </c>
      <c r="N234" s="23" t="str">
        <f t="shared" si="18"/>
        <v/>
      </c>
      <c r="O234" s="22" t="str">
        <f t="shared" si="19"/>
        <v/>
      </c>
      <c r="P234" s="62" t="str">
        <f t="shared" si="16"/>
        <v/>
      </c>
      <c r="R234" s="63">
        <f t="shared" ca="1" si="15"/>
        <v>44019</v>
      </c>
    </row>
    <row r="235" spans="13:18" x14ac:dyDescent="0.2">
      <c r="M235" s="23" t="str">
        <f t="shared" si="17"/>
        <v/>
      </c>
      <c r="N235" s="23" t="str">
        <f t="shared" si="18"/>
        <v/>
      </c>
      <c r="O235" s="22" t="str">
        <f t="shared" si="19"/>
        <v/>
      </c>
      <c r="P235" s="62" t="str">
        <f t="shared" si="16"/>
        <v/>
      </c>
      <c r="R235" s="63">
        <f t="shared" ca="1" si="15"/>
        <v>44019</v>
      </c>
    </row>
    <row r="236" spans="13:18" x14ac:dyDescent="0.2">
      <c r="M236" s="23" t="str">
        <f t="shared" si="17"/>
        <v/>
      </c>
      <c r="N236" s="23" t="str">
        <f t="shared" si="18"/>
        <v/>
      </c>
      <c r="O236" s="22" t="str">
        <f t="shared" si="19"/>
        <v/>
      </c>
      <c r="P236" s="62" t="str">
        <f t="shared" si="16"/>
        <v/>
      </c>
      <c r="R236" s="63">
        <f t="shared" ca="1" si="15"/>
        <v>44019</v>
      </c>
    </row>
    <row r="237" spans="13:18" x14ac:dyDescent="0.2">
      <c r="M237" s="23" t="str">
        <f t="shared" si="17"/>
        <v/>
      </c>
      <c r="N237" s="23" t="str">
        <f t="shared" si="18"/>
        <v/>
      </c>
      <c r="O237" s="22" t="str">
        <f t="shared" si="19"/>
        <v/>
      </c>
      <c r="P237" s="62" t="str">
        <f t="shared" si="16"/>
        <v/>
      </c>
      <c r="R237" s="63">
        <f t="shared" ca="1" si="15"/>
        <v>44019</v>
      </c>
    </row>
    <row r="238" spans="13:18" x14ac:dyDescent="0.2">
      <c r="M238" s="23" t="str">
        <f t="shared" si="17"/>
        <v/>
      </c>
      <c r="N238" s="23" t="str">
        <f t="shared" si="18"/>
        <v/>
      </c>
      <c r="O238" s="22" t="str">
        <f t="shared" si="19"/>
        <v/>
      </c>
      <c r="P238" s="62" t="str">
        <f t="shared" si="16"/>
        <v/>
      </c>
      <c r="R238" s="63">
        <f t="shared" ca="1" si="15"/>
        <v>44019</v>
      </c>
    </row>
    <row r="239" spans="13:18" x14ac:dyDescent="0.2">
      <c r="M239" s="23" t="str">
        <f t="shared" si="17"/>
        <v/>
      </c>
      <c r="N239" s="23" t="str">
        <f t="shared" si="18"/>
        <v/>
      </c>
      <c r="O239" s="22" t="str">
        <f t="shared" si="19"/>
        <v/>
      </c>
      <c r="P239" s="62" t="str">
        <f t="shared" si="16"/>
        <v/>
      </c>
      <c r="R239" s="63">
        <f t="shared" ca="1" si="15"/>
        <v>44019</v>
      </c>
    </row>
    <row r="240" spans="13:18" x14ac:dyDescent="0.2">
      <c r="M240" s="23" t="str">
        <f t="shared" si="17"/>
        <v/>
      </c>
      <c r="N240" s="23" t="str">
        <f t="shared" si="18"/>
        <v/>
      </c>
      <c r="O240" s="22" t="str">
        <f t="shared" si="19"/>
        <v/>
      </c>
      <c r="P240" s="62" t="str">
        <f t="shared" si="16"/>
        <v/>
      </c>
      <c r="R240" s="63">
        <f t="shared" ca="1" si="15"/>
        <v>44019</v>
      </c>
    </row>
    <row r="241" spans="13:18" x14ac:dyDescent="0.2">
      <c r="M241" s="23" t="str">
        <f t="shared" si="17"/>
        <v/>
      </c>
      <c r="N241" s="23" t="str">
        <f t="shared" si="18"/>
        <v/>
      </c>
      <c r="O241" s="22" t="str">
        <f t="shared" si="19"/>
        <v/>
      </c>
      <c r="P241" s="62" t="str">
        <f t="shared" si="16"/>
        <v/>
      </c>
      <c r="R241" s="63">
        <f t="shared" ca="1" si="15"/>
        <v>44019</v>
      </c>
    </row>
    <row r="242" spans="13:18" x14ac:dyDescent="0.2">
      <c r="M242" s="23" t="str">
        <f t="shared" si="17"/>
        <v/>
      </c>
      <c r="N242" s="23" t="str">
        <f t="shared" si="18"/>
        <v/>
      </c>
      <c r="O242" s="22" t="str">
        <f t="shared" si="19"/>
        <v/>
      </c>
      <c r="P242" s="62" t="str">
        <f t="shared" si="16"/>
        <v/>
      </c>
      <c r="R242" s="63">
        <f t="shared" ca="1" si="15"/>
        <v>44019</v>
      </c>
    </row>
    <row r="243" spans="13:18" x14ac:dyDescent="0.2">
      <c r="M243" s="23" t="str">
        <f t="shared" si="17"/>
        <v/>
      </c>
      <c r="N243" s="23" t="str">
        <f t="shared" si="18"/>
        <v/>
      </c>
      <c r="O243" s="22" t="str">
        <f t="shared" si="19"/>
        <v/>
      </c>
      <c r="P243" s="62" t="str">
        <f t="shared" si="16"/>
        <v/>
      </c>
      <c r="R243" s="63">
        <f t="shared" ca="1" si="15"/>
        <v>44019</v>
      </c>
    </row>
    <row r="244" spans="13:18" x14ac:dyDescent="0.2">
      <c r="M244" s="23" t="str">
        <f t="shared" si="17"/>
        <v/>
      </c>
      <c r="N244" s="23" t="str">
        <f t="shared" si="18"/>
        <v/>
      </c>
      <c r="O244" s="22" t="str">
        <f t="shared" si="19"/>
        <v/>
      </c>
      <c r="P244" s="62" t="str">
        <f t="shared" si="16"/>
        <v/>
      </c>
      <c r="R244" s="63">
        <f t="shared" ca="1" si="15"/>
        <v>44019</v>
      </c>
    </row>
    <row r="245" spans="13:18" x14ac:dyDescent="0.2">
      <c r="M245" s="23" t="str">
        <f t="shared" si="17"/>
        <v/>
      </c>
      <c r="N245" s="23" t="str">
        <f t="shared" si="18"/>
        <v/>
      </c>
      <c r="O245" s="22" t="str">
        <f t="shared" si="19"/>
        <v/>
      </c>
      <c r="P245" s="62" t="str">
        <f t="shared" si="16"/>
        <v/>
      </c>
      <c r="R245" s="63">
        <f t="shared" ca="1" si="15"/>
        <v>44019</v>
      </c>
    </row>
    <row r="246" spans="13:18" x14ac:dyDescent="0.2">
      <c r="M246" s="23" t="str">
        <f t="shared" si="17"/>
        <v/>
      </c>
      <c r="N246" s="23" t="str">
        <f t="shared" si="18"/>
        <v/>
      </c>
      <c r="O246" s="22" t="str">
        <f t="shared" si="19"/>
        <v/>
      </c>
      <c r="P246" s="62" t="str">
        <f t="shared" si="16"/>
        <v/>
      </c>
      <c r="R246" s="63">
        <f t="shared" ca="1" si="15"/>
        <v>44019</v>
      </c>
    </row>
    <row r="247" spans="13:18" x14ac:dyDescent="0.2">
      <c r="M247" s="23" t="str">
        <f t="shared" si="17"/>
        <v/>
      </c>
      <c r="N247" s="23" t="str">
        <f t="shared" si="18"/>
        <v/>
      </c>
      <c r="O247" s="22" t="str">
        <f t="shared" si="19"/>
        <v/>
      </c>
      <c r="P247" s="62" t="str">
        <f t="shared" si="16"/>
        <v/>
      </c>
      <c r="R247" s="63">
        <f t="shared" ca="1" si="15"/>
        <v>44019</v>
      </c>
    </row>
    <row r="248" spans="13:18" x14ac:dyDescent="0.2">
      <c r="M248" s="23" t="str">
        <f t="shared" si="17"/>
        <v/>
      </c>
      <c r="N248" s="23" t="str">
        <f t="shared" si="18"/>
        <v/>
      </c>
      <c r="O248" s="22" t="str">
        <f t="shared" si="19"/>
        <v/>
      </c>
      <c r="P248" s="62" t="str">
        <f t="shared" si="16"/>
        <v/>
      </c>
      <c r="R248" s="63">
        <f t="shared" ca="1" si="15"/>
        <v>44019</v>
      </c>
    </row>
    <row r="249" spans="13:18" x14ac:dyDescent="0.2">
      <c r="M249" s="23" t="str">
        <f t="shared" si="17"/>
        <v/>
      </c>
      <c r="N249" s="23" t="str">
        <f t="shared" si="18"/>
        <v/>
      </c>
      <c r="O249" s="22" t="str">
        <f t="shared" si="19"/>
        <v/>
      </c>
      <c r="P249" s="62" t="str">
        <f t="shared" si="16"/>
        <v/>
      </c>
      <c r="R249" s="63">
        <f t="shared" ca="1" si="15"/>
        <v>44019</v>
      </c>
    </row>
    <row r="250" spans="13:18" x14ac:dyDescent="0.2">
      <c r="M250" s="23" t="str">
        <f t="shared" si="17"/>
        <v/>
      </c>
      <c r="N250" s="23" t="str">
        <f t="shared" si="18"/>
        <v/>
      </c>
      <c r="O250" s="22" t="str">
        <f t="shared" si="19"/>
        <v/>
      </c>
      <c r="P250" s="62" t="str">
        <f t="shared" si="16"/>
        <v/>
      </c>
      <c r="R250" s="63">
        <f t="shared" ca="1" si="15"/>
        <v>44019</v>
      </c>
    </row>
    <row r="251" spans="13:18" x14ac:dyDescent="0.2">
      <c r="M251" s="23" t="str">
        <f t="shared" si="17"/>
        <v/>
      </c>
      <c r="N251" s="23" t="str">
        <f t="shared" si="18"/>
        <v/>
      </c>
      <c r="O251" s="22" t="str">
        <f t="shared" si="19"/>
        <v/>
      </c>
      <c r="P251" s="62" t="str">
        <f t="shared" si="16"/>
        <v/>
      </c>
      <c r="R251" s="63">
        <f t="shared" ca="1" si="15"/>
        <v>44019</v>
      </c>
    </row>
    <row r="252" spans="13:18" x14ac:dyDescent="0.2">
      <c r="M252" s="23" t="str">
        <f t="shared" si="17"/>
        <v/>
      </c>
      <c r="N252" s="23" t="str">
        <f t="shared" si="18"/>
        <v/>
      </c>
      <c r="O252" s="22" t="str">
        <f t="shared" si="19"/>
        <v/>
      </c>
      <c r="P252" s="62" t="str">
        <f t="shared" si="16"/>
        <v/>
      </c>
      <c r="R252" s="63">
        <f t="shared" ca="1" si="15"/>
        <v>44019</v>
      </c>
    </row>
    <row r="253" spans="13:18" x14ac:dyDescent="0.2">
      <c r="M253" s="23" t="str">
        <f t="shared" si="17"/>
        <v/>
      </c>
      <c r="N253" s="23" t="str">
        <f t="shared" si="18"/>
        <v/>
      </c>
      <c r="O253" s="22" t="str">
        <f t="shared" si="19"/>
        <v/>
      </c>
      <c r="P253" s="62" t="str">
        <f t="shared" si="16"/>
        <v/>
      </c>
      <c r="R253" s="63">
        <f t="shared" ca="1" si="15"/>
        <v>44019</v>
      </c>
    </row>
    <row r="254" spans="13:18" x14ac:dyDescent="0.2">
      <c r="M254" s="23" t="str">
        <f t="shared" si="17"/>
        <v/>
      </c>
      <c r="N254" s="23" t="str">
        <f t="shared" si="18"/>
        <v/>
      </c>
      <c r="O254" s="22" t="str">
        <f t="shared" si="19"/>
        <v/>
      </c>
      <c r="P254" s="62" t="str">
        <f t="shared" si="16"/>
        <v/>
      </c>
      <c r="R254" s="63">
        <f t="shared" ca="1" si="15"/>
        <v>44019</v>
      </c>
    </row>
    <row r="255" spans="13:18" x14ac:dyDescent="0.2">
      <c r="M255" s="23" t="str">
        <f t="shared" si="17"/>
        <v/>
      </c>
      <c r="N255" s="23" t="str">
        <f t="shared" si="18"/>
        <v/>
      </c>
      <c r="O255" s="22" t="str">
        <f t="shared" si="19"/>
        <v/>
      </c>
      <c r="P255" s="62" t="str">
        <f t="shared" si="16"/>
        <v/>
      </c>
      <c r="R255" s="63">
        <f t="shared" ca="1" si="15"/>
        <v>44019</v>
      </c>
    </row>
    <row r="256" spans="13:18" x14ac:dyDescent="0.2">
      <c r="M256" s="23" t="str">
        <f t="shared" si="17"/>
        <v/>
      </c>
      <c r="N256" s="23" t="str">
        <f t="shared" si="18"/>
        <v/>
      </c>
      <c r="O256" s="22" t="str">
        <f t="shared" si="19"/>
        <v/>
      </c>
      <c r="P256" s="62" t="str">
        <f t="shared" si="16"/>
        <v/>
      </c>
      <c r="R256" s="63">
        <f t="shared" ca="1" si="15"/>
        <v>44019</v>
      </c>
    </row>
    <row r="257" spans="13:18" x14ac:dyDescent="0.2">
      <c r="M257" s="23" t="str">
        <f t="shared" si="17"/>
        <v/>
      </c>
      <c r="N257" s="23" t="str">
        <f t="shared" si="18"/>
        <v/>
      </c>
      <c r="O257" s="22" t="str">
        <f t="shared" si="19"/>
        <v/>
      </c>
      <c r="P257" s="62" t="str">
        <f t="shared" si="16"/>
        <v/>
      </c>
      <c r="R257" s="63">
        <f t="shared" ca="1" si="15"/>
        <v>44019</v>
      </c>
    </row>
    <row r="258" spans="13:18" x14ac:dyDescent="0.2">
      <c r="M258" s="23" t="str">
        <f t="shared" si="17"/>
        <v/>
      </c>
      <c r="N258" s="23" t="str">
        <f t="shared" si="18"/>
        <v/>
      </c>
      <c r="O258" s="22" t="str">
        <f t="shared" si="19"/>
        <v/>
      </c>
      <c r="P258" s="62" t="str">
        <f t="shared" si="16"/>
        <v/>
      </c>
      <c r="R258" s="63">
        <f t="shared" ca="1" si="15"/>
        <v>44019</v>
      </c>
    </row>
    <row r="259" spans="13:18" x14ac:dyDescent="0.2">
      <c r="M259" s="23" t="str">
        <f t="shared" si="17"/>
        <v/>
      </c>
      <c r="N259" s="23" t="str">
        <f t="shared" si="18"/>
        <v/>
      </c>
      <c r="O259" s="22" t="str">
        <f t="shared" si="19"/>
        <v/>
      </c>
      <c r="P259" s="62" t="str">
        <f t="shared" si="16"/>
        <v/>
      </c>
      <c r="R259" s="63">
        <f t="shared" ca="1" si="15"/>
        <v>44019</v>
      </c>
    </row>
    <row r="260" spans="13:18" x14ac:dyDescent="0.2">
      <c r="M260" s="23" t="str">
        <f t="shared" si="17"/>
        <v/>
      </c>
      <c r="N260" s="23" t="str">
        <f t="shared" si="18"/>
        <v/>
      </c>
      <c r="O260" s="22" t="str">
        <f t="shared" si="19"/>
        <v/>
      </c>
      <c r="P260" s="62" t="str">
        <f t="shared" si="16"/>
        <v/>
      </c>
      <c r="R260" s="63">
        <f t="shared" ref="R260:R284" ca="1" si="20">TODAY()</f>
        <v>44019</v>
      </c>
    </row>
    <row r="261" spans="13:18" x14ac:dyDescent="0.2">
      <c r="M261" s="23" t="str">
        <f t="shared" si="17"/>
        <v/>
      </c>
      <c r="N261" s="23" t="str">
        <f t="shared" si="18"/>
        <v/>
      </c>
      <c r="O261" s="22" t="str">
        <f t="shared" si="19"/>
        <v/>
      </c>
      <c r="P261" s="62" t="str">
        <f t="shared" ref="P261:P284" si="21">IF(K261="y",R261+L261,"")</f>
        <v/>
      </c>
      <c r="R261" s="63">
        <f t="shared" ca="1" si="20"/>
        <v>44019</v>
      </c>
    </row>
    <row r="262" spans="13:18" x14ac:dyDescent="0.2">
      <c r="M262" s="23" t="str">
        <f t="shared" ref="M262:M284" si="22">IF(K262="y",H262,"")</f>
        <v/>
      </c>
      <c r="N262" s="23" t="str">
        <f t="shared" ref="N262:N284" si="23">IF(K262="y",A262,"")</f>
        <v/>
      </c>
      <c r="O262" s="22" t="str">
        <f t="shared" ref="O262:O284" si="24">IF(K262="y",D262,"")</f>
        <v/>
      </c>
      <c r="P262" s="62" t="str">
        <f t="shared" si="21"/>
        <v/>
      </c>
      <c r="R262" s="63">
        <f t="shared" ca="1" si="20"/>
        <v>44019</v>
      </c>
    </row>
    <row r="263" spans="13:18" x14ac:dyDescent="0.2">
      <c r="M263" s="23" t="str">
        <f t="shared" si="22"/>
        <v/>
      </c>
      <c r="N263" s="23" t="str">
        <f t="shared" si="23"/>
        <v/>
      </c>
      <c r="O263" s="22" t="str">
        <f t="shared" si="24"/>
        <v/>
      </c>
      <c r="P263" s="62" t="str">
        <f t="shared" si="21"/>
        <v/>
      </c>
      <c r="R263" s="63">
        <f t="shared" ca="1" si="20"/>
        <v>44019</v>
      </c>
    </row>
    <row r="264" spans="13:18" x14ac:dyDescent="0.2">
      <c r="M264" s="23" t="str">
        <f t="shared" si="22"/>
        <v/>
      </c>
      <c r="N264" s="23" t="str">
        <f t="shared" si="23"/>
        <v/>
      </c>
      <c r="O264" s="22" t="str">
        <f t="shared" si="24"/>
        <v/>
      </c>
      <c r="P264" s="62" t="str">
        <f t="shared" si="21"/>
        <v/>
      </c>
      <c r="R264" s="63">
        <f t="shared" ca="1" si="20"/>
        <v>44019</v>
      </c>
    </row>
    <row r="265" spans="13:18" x14ac:dyDescent="0.2">
      <c r="M265" s="23" t="str">
        <f t="shared" si="22"/>
        <v/>
      </c>
      <c r="N265" s="23" t="str">
        <f t="shared" si="23"/>
        <v/>
      </c>
      <c r="O265" s="22" t="str">
        <f t="shared" si="24"/>
        <v/>
      </c>
      <c r="P265" s="62" t="str">
        <f t="shared" si="21"/>
        <v/>
      </c>
      <c r="R265" s="63">
        <f t="shared" ca="1" si="20"/>
        <v>44019</v>
      </c>
    </row>
    <row r="266" spans="13:18" x14ac:dyDescent="0.2">
      <c r="M266" s="23" t="str">
        <f t="shared" si="22"/>
        <v/>
      </c>
      <c r="N266" s="23" t="str">
        <f t="shared" si="23"/>
        <v/>
      </c>
      <c r="O266" s="22" t="str">
        <f t="shared" si="24"/>
        <v/>
      </c>
      <c r="P266" s="62" t="str">
        <f t="shared" si="21"/>
        <v/>
      </c>
      <c r="R266" s="63">
        <f t="shared" ca="1" si="20"/>
        <v>44019</v>
      </c>
    </row>
    <row r="267" spans="13:18" x14ac:dyDescent="0.2">
      <c r="M267" s="23" t="str">
        <f t="shared" si="22"/>
        <v/>
      </c>
      <c r="N267" s="23" t="str">
        <f t="shared" si="23"/>
        <v/>
      </c>
      <c r="O267" s="22" t="str">
        <f t="shared" si="24"/>
        <v/>
      </c>
      <c r="P267" s="62" t="str">
        <f t="shared" si="21"/>
        <v/>
      </c>
      <c r="R267" s="63">
        <f t="shared" ca="1" si="20"/>
        <v>44019</v>
      </c>
    </row>
    <row r="268" spans="13:18" x14ac:dyDescent="0.2">
      <c r="M268" s="23" t="str">
        <f t="shared" si="22"/>
        <v/>
      </c>
      <c r="N268" s="23" t="str">
        <f t="shared" si="23"/>
        <v/>
      </c>
      <c r="O268" s="22" t="str">
        <f t="shared" si="24"/>
        <v/>
      </c>
      <c r="P268" s="62" t="str">
        <f t="shared" si="21"/>
        <v/>
      </c>
      <c r="R268" s="63">
        <f t="shared" ca="1" si="20"/>
        <v>44019</v>
      </c>
    </row>
    <row r="269" spans="13:18" x14ac:dyDescent="0.2">
      <c r="M269" s="23" t="str">
        <f t="shared" si="22"/>
        <v/>
      </c>
      <c r="N269" s="23" t="str">
        <f t="shared" si="23"/>
        <v/>
      </c>
      <c r="O269" s="22" t="str">
        <f t="shared" si="24"/>
        <v/>
      </c>
      <c r="P269" s="62" t="str">
        <f t="shared" si="21"/>
        <v/>
      </c>
      <c r="R269" s="63">
        <f t="shared" ca="1" si="20"/>
        <v>44019</v>
      </c>
    </row>
    <row r="270" spans="13:18" x14ac:dyDescent="0.2">
      <c r="M270" s="23" t="str">
        <f t="shared" si="22"/>
        <v/>
      </c>
      <c r="N270" s="23" t="str">
        <f t="shared" si="23"/>
        <v/>
      </c>
      <c r="O270" s="22" t="str">
        <f t="shared" si="24"/>
        <v/>
      </c>
      <c r="P270" s="62" t="str">
        <f t="shared" si="21"/>
        <v/>
      </c>
      <c r="R270" s="63">
        <f t="shared" ca="1" si="20"/>
        <v>44019</v>
      </c>
    </row>
    <row r="271" spans="13:18" x14ac:dyDescent="0.2">
      <c r="M271" s="23" t="str">
        <f t="shared" si="22"/>
        <v/>
      </c>
      <c r="N271" s="23" t="str">
        <f t="shared" si="23"/>
        <v/>
      </c>
      <c r="O271" s="22" t="str">
        <f t="shared" si="24"/>
        <v/>
      </c>
      <c r="P271" s="62" t="str">
        <f t="shared" si="21"/>
        <v/>
      </c>
      <c r="R271" s="63">
        <f t="shared" ca="1" si="20"/>
        <v>44019</v>
      </c>
    </row>
    <row r="272" spans="13:18" x14ac:dyDescent="0.2">
      <c r="M272" s="23" t="str">
        <f t="shared" si="22"/>
        <v/>
      </c>
      <c r="N272" s="23" t="str">
        <f t="shared" si="23"/>
        <v/>
      </c>
      <c r="O272" s="22" t="str">
        <f t="shared" si="24"/>
        <v/>
      </c>
      <c r="P272" s="62" t="str">
        <f t="shared" si="21"/>
        <v/>
      </c>
      <c r="R272" s="63">
        <f t="shared" ca="1" si="20"/>
        <v>44019</v>
      </c>
    </row>
    <row r="273" spans="13:18" x14ac:dyDescent="0.2">
      <c r="M273" s="23" t="str">
        <f t="shared" si="22"/>
        <v/>
      </c>
      <c r="N273" s="23" t="str">
        <f t="shared" si="23"/>
        <v/>
      </c>
      <c r="O273" s="22" t="str">
        <f t="shared" si="24"/>
        <v/>
      </c>
      <c r="P273" s="62" t="str">
        <f t="shared" si="21"/>
        <v/>
      </c>
      <c r="R273" s="63">
        <f t="shared" ca="1" si="20"/>
        <v>44019</v>
      </c>
    </row>
    <row r="274" spans="13:18" x14ac:dyDescent="0.2">
      <c r="M274" s="23" t="str">
        <f t="shared" si="22"/>
        <v/>
      </c>
      <c r="N274" s="23" t="str">
        <f t="shared" si="23"/>
        <v/>
      </c>
      <c r="O274" s="22" t="str">
        <f t="shared" si="24"/>
        <v/>
      </c>
      <c r="P274" s="62" t="str">
        <f t="shared" si="21"/>
        <v/>
      </c>
      <c r="R274" s="63">
        <f t="shared" ca="1" si="20"/>
        <v>44019</v>
      </c>
    </row>
    <row r="275" spans="13:18" x14ac:dyDescent="0.2">
      <c r="M275" s="23" t="str">
        <f t="shared" si="22"/>
        <v/>
      </c>
      <c r="N275" s="23" t="str">
        <f t="shared" si="23"/>
        <v/>
      </c>
      <c r="O275" s="22" t="str">
        <f t="shared" si="24"/>
        <v/>
      </c>
      <c r="P275" s="62" t="str">
        <f t="shared" si="21"/>
        <v/>
      </c>
      <c r="R275" s="63">
        <f t="shared" ca="1" si="20"/>
        <v>44019</v>
      </c>
    </row>
    <row r="276" spans="13:18" x14ac:dyDescent="0.2">
      <c r="M276" s="23" t="str">
        <f t="shared" si="22"/>
        <v/>
      </c>
      <c r="N276" s="23" t="str">
        <f t="shared" si="23"/>
        <v/>
      </c>
      <c r="O276" s="22" t="str">
        <f t="shared" si="24"/>
        <v/>
      </c>
      <c r="P276" s="62" t="str">
        <f t="shared" si="21"/>
        <v/>
      </c>
      <c r="R276" s="63">
        <f t="shared" ca="1" si="20"/>
        <v>44019</v>
      </c>
    </row>
    <row r="277" spans="13:18" x14ac:dyDescent="0.2">
      <c r="M277" s="23" t="str">
        <f t="shared" si="22"/>
        <v/>
      </c>
      <c r="N277" s="23" t="str">
        <f t="shared" si="23"/>
        <v/>
      </c>
      <c r="O277" s="22" t="str">
        <f t="shared" si="24"/>
        <v/>
      </c>
      <c r="P277" s="62" t="str">
        <f t="shared" si="21"/>
        <v/>
      </c>
      <c r="R277" s="63">
        <f t="shared" ca="1" si="20"/>
        <v>44019</v>
      </c>
    </row>
    <row r="278" spans="13:18" x14ac:dyDescent="0.2">
      <c r="M278" s="23" t="str">
        <f t="shared" si="22"/>
        <v/>
      </c>
      <c r="N278" s="23" t="str">
        <f t="shared" si="23"/>
        <v/>
      </c>
      <c r="O278" s="22" t="str">
        <f t="shared" si="24"/>
        <v/>
      </c>
      <c r="P278" s="62" t="str">
        <f t="shared" si="21"/>
        <v/>
      </c>
      <c r="R278" s="63">
        <f t="shared" ca="1" si="20"/>
        <v>44019</v>
      </c>
    </row>
    <row r="279" spans="13:18" x14ac:dyDescent="0.2">
      <c r="M279" s="23" t="str">
        <f t="shared" si="22"/>
        <v/>
      </c>
      <c r="N279" s="23" t="str">
        <f t="shared" si="23"/>
        <v/>
      </c>
      <c r="O279" s="22" t="str">
        <f t="shared" si="24"/>
        <v/>
      </c>
      <c r="P279" s="62" t="str">
        <f t="shared" si="21"/>
        <v/>
      </c>
      <c r="R279" s="63">
        <f t="shared" ca="1" si="20"/>
        <v>44019</v>
      </c>
    </row>
    <row r="280" spans="13:18" x14ac:dyDescent="0.2">
      <c r="M280" s="23" t="str">
        <f t="shared" si="22"/>
        <v/>
      </c>
      <c r="N280" s="23" t="str">
        <f t="shared" si="23"/>
        <v/>
      </c>
      <c r="O280" s="22" t="str">
        <f t="shared" si="24"/>
        <v/>
      </c>
      <c r="P280" s="62" t="str">
        <f t="shared" si="21"/>
        <v/>
      </c>
      <c r="R280" s="63">
        <f t="shared" ca="1" si="20"/>
        <v>44019</v>
      </c>
    </row>
    <row r="281" spans="13:18" x14ac:dyDescent="0.2">
      <c r="M281" s="23" t="str">
        <f t="shared" si="22"/>
        <v/>
      </c>
      <c r="N281" s="23" t="str">
        <f t="shared" si="23"/>
        <v/>
      </c>
      <c r="O281" s="22" t="str">
        <f t="shared" si="24"/>
        <v/>
      </c>
      <c r="P281" s="62" t="str">
        <f t="shared" si="21"/>
        <v/>
      </c>
      <c r="R281" s="63">
        <f t="shared" ca="1" si="20"/>
        <v>44019</v>
      </c>
    </row>
    <row r="282" spans="13:18" x14ac:dyDescent="0.2">
      <c r="M282" s="23" t="str">
        <f t="shared" si="22"/>
        <v/>
      </c>
      <c r="N282" s="23" t="str">
        <f t="shared" si="23"/>
        <v/>
      </c>
      <c r="O282" s="22" t="str">
        <f t="shared" si="24"/>
        <v/>
      </c>
      <c r="P282" s="62" t="str">
        <f t="shared" si="21"/>
        <v/>
      </c>
      <c r="R282" s="63">
        <f t="shared" ca="1" si="20"/>
        <v>44019</v>
      </c>
    </row>
    <row r="283" spans="13:18" x14ac:dyDescent="0.2">
      <c r="M283" s="23" t="str">
        <f t="shared" si="22"/>
        <v/>
      </c>
      <c r="N283" s="23" t="str">
        <f t="shared" si="23"/>
        <v/>
      </c>
      <c r="O283" s="22" t="str">
        <f t="shared" si="24"/>
        <v/>
      </c>
      <c r="P283" s="62" t="str">
        <f t="shared" si="21"/>
        <v/>
      </c>
      <c r="R283" s="63">
        <f t="shared" ca="1" si="20"/>
        <v>44019</v>
      </c>
    </row>
    <row r="284" spans="13:18" x14ac:dyDescent="0.2">
      <c r="M284" s="23" t="str">
        <f t="shared" si="22"/>
        <v/>
      </c>
      <c r="N284" s="23" t="str">
        <f t="shared" si="23"/>
        <v/>
      </c>
      <c r="O284" s="22" t="str">
        <f t="shared" si="24"/>
        <v/>
      </c>
      <c r="P284" s="62" t="str">
        <f t="shared" si="21"/>
        <v/>
      </c>
      <c r="R284" s="63">
        <f t="shared" ca="1" si="20"/>
        <v>44019</v>
      </c>
    </row>
  </sheetData>
  <mergeCells count="266">
    <mergeCell ref="J2:Q2"/>
    <mergeCell ref="B4:C4"/>
    <mergeCell ref="D4:G4"/>
    <mergeCell ref="B5:C5"/>
    <mergeCell ref="D5:G5"/>
    <mergeCell ref="A12:C12"/>
    <mergeCell ref="B13:C13"/>
    <mergeCell ref="D13:G13"/>
    <mergeCell ref="B9:C9"/>
    <mergeCell ref="D9:G9"/>
    <mergeCell ref="B10:C10"/>
    <mergeCell ref="D10:G10"/>
    <mergeCell ref="B6:C6"/>
    <mergeCell ref="D6:G6"/>
    <mergeCell ref="B7:C7"/>
    <mergeCell ref="D7:G7"/>
    <mergeCell ref="B8:C8"/>
    <mergeCell ref="D8:G8"/>
    <mergeCell ref="A20:C20"/>
    <mergeCell ref="B21:C21"/>
    <mergeCell ref="D21:G21"/>
    <mergeCell ref="B17:C17"/>
    <mergeCell ref="D17:G17"/>
    <mergeCell ref="B18:C18"/>
    <mergeCell ref="D18:G18"/>
    <mergeCell ref="B14:C14"/>
    <mergeCell ref="D14:G14"/>
    <mergeCell ref="B15:C15"/>
    <mergeCell ref="D15:G15"/>
    <mergeCell ref="B16:C16"/>
    <mergeCell ref="D16:G16"/>
    <mergeCell ref="B25:C25"/>
    <mergeCell ref="D25:G25"/>
    <mergeCell ref="B26:C26"/>
    <mergeCell ref="D26:G26"/>
    <mergeCell ref="B22:C22"/>
    <mergeCell ref="D22:G22"/>
    <mergeCell ref="B23:C23"/>
    <mergeCell ref="D23:G23"/>
    <mergeCell ref="B24:C24"/>
    <mergeCell ref="D24:G24"/>
    <mergeCell ref="B30:C30"/>
    <mergeCell ref="D30:G30"/>
    <mergeCell ref="B31:C31"/>
    <mergeCell ref="D31:G31"/>
    <mergeCell ref="B32:C32"/>
    <mergeCell ref="D32:G32"/>
    <mergeCell ref="B27:C27"/>
    <mergeCell ref="D27:G27"/>
    <mergeCell ref="A28:C28"/>
    <mergeCell ref="B29:C29"/>
    <mergeCell ref="D29:G29"/>
    <mergeCell ref="B40:C40"/>
    <mergeCell ref="D40:G40"/>
    <mergeCell ref="B41:C41"/>
    <mergeCell ref="D41:G41"/>
    <mergeCell ref="B35:C35"/>
    <mergeCell ref="D35:G35"/>
    <mergeCell ref="A37:F37"/>
    <mergeCell ref="B38:C38"/>
    <mergeCell ref="D38:G38"/>
    <mergeCell ref="B39:C39"/>
    <mergeCell ref="D39:G39"/>
    <mergeCell ref="B46:C46"/>
    <mergeCell ref="D46:G46"/>
    <mergeCell ref="B47:C47"/>
    <mergeCell ref="D47:G47"/>
    <mergeCell ref="B48:C48"/>
    <mergeCell ref="D48:G48"/>
    <mergeCell ref="B50:C50"/>
    <mergeCell ref="A43:I43"/>
    <mergeCell ref="B44:C44"/>
    <mergeCell ref="D44:G44"/>
    <mergeCell ref="B45:C45"/>
    <mergeCell ref="D45:G45"/>
    <mergeCell ref="B49:C49"/>
    <mergeCell ref="D57:G57"/>
    <mergeCell ref="B58:C58"/>
    <mergeCell ref="D58:G58"/>
    <mergeCell ref="B59:C59"/>
    <mergeCell ref="D59:G59"/>
    <mergeCell ref="A54:F54"/>
    <mergeCell ref="B55:C55"/>
    <mergeCell ref="D55:G55"/>
    <mergeCell ref="B56:C56"/>
    <mergeCell ref="D56:G56"/>
    <mergeCell ref="B69:C69"/>
    <mergeCell ref="D69:G69"/>
    <mergeCell ref="B70:C70"/>
    <mergeCell ref="D70:G70"/>
    <mergeCell ref="B71:C71"/>
    <mergeCell ref="D71:G71"/>
    <mergeCell ref="A3:I3"/>
    <mergeCell ref="B34:C34"/>
    <mergeCell ref="B33:C33"/>
    <mergeCell ref="B51:C51"/>
    <mergeCell ref="B52:C52"/>
    <mergeCell ref="A68:I68"/>
    <mergeCell ref="B65:C65"/>
    <mergeCell ref="D65:G65"/>
    <mergeCell ref="B66:C66"/>
    <mergeCell ref="D66:G66"/>
    <mergeCell ref="A61:F61"/>
    <mergeCell ref="B62:C62"/>
    <mergeCell ref="D62:G62"/>
    <mergeCell ref="B63:C63"/>
    <mergeCell ref="D63:G63"/>
    <mergeCell ref="B64:C64"/>
    <mergeCell ref="D64:G64"/>
    <mergeCell ref="B57:C57"/>
    <mergeCell ref="B76:C76"/>
    <mergeCell ref="A78:I78"/>
    <mergeCell ref="B79:C79"/>
    <mergeCell ref="D79:G79"/>
    <mergeCell ref="B80:C80"/>
    <mergeCell ref="D80:G80"/>
    <mergeCell ref="B72:C72"/>
    <mergeCell ref="D72:G72"/>
    <mergeCell ref="B73:C73"/>
    <mergeCell ref="D73:G73"/>
    <mergeCell ref="B74:C74"/>
    <mergeCell ref="B75:C75"/>
    <mergeCell ref="A85:I85"/>
    <mergeCell ref="B86:C86"/>
    <mergeCell ref="D86:G86"/>
    <mergeCell ref="B81:C81"/>
    <mergeCell ref="D81:G81"/>
    <mergeCell ref="B82:C82"/>
    <mergeCell ref="D82:G82"/>
    <mergeCell ref="B83:C83"/>
    <mergeCell ref="D83:G83"/>
    <mergeCell ref="B90:C90"/>
    <mergeCell ref="D90:G90"/>
    <mergeCell ref="B91:C91"/>
    <mergeCell ref="B92:C92"/>
    <mergeCell ref="B87:C87"/>
    <mergeCell ref="D87:G87"/>
    <mergeCell ref="B88:C88"/>
    <mergeCell ref="D88:G88"/>
    <mergeCell ref="B89:C89"/>
    <mergeCell ref="D89:G89"/>
    <mergeCell ref="A99:I99"/>
    <mergeCell ref="B100:C100"/>
    <mergeCell ref="D100:G100"/>
    <mergeCell ref="B101:C101"/>
    <mergeCell ref="D101:G101"/>
    <mergeCell ref="A94:I94"/>
    <mergeCell ref="B95:C95"/>
    <mergeCell ref="D95:G95"/>
    <mergeCell ref="B96:C96"/>
    <mergeCell ref="D96:G96"/>
    <mergeCell ref="B97:C97"/>
    <mergeCell ref="D97:G97"/>
    <mergeCell ref="B105:C105"/>
    <mergeCell ref="A107:I107"/>
    <mergeCell ref="B108:C108"/>
    <mergeCell ref="D108:G108"/>
    <mergeCell ref="B102:C102"/>
    <mergeCell ref="D102:G102"/>
    <mergeCell ref="B103:C103"/>
    <mergeCell ref="D103:G103"/>
    <mergeCell ref="B104:C104"/>
    <mergeCell ref="D104:G104"/>
    <mergeCell ref="B112:C112"/>
    <mergeCell ref="D112:G112"/>
    <mergeCell ref="B113:C113"/>
    <mergeCell ref="B114:C114"/>
    <mergeCell ref="B115:C115"/>
    <mergeCell ref="B109:C109"/>
    <mergeCell ref="D109:G109"/>
    <mergeCell ref="B110:C110"/>
    <mergeCell ref="D110:G110"/>
    <mergeCell ref="B111:C111"/>
    <mergeCell ref="D111:G111"/>
    <mergeCell ref="A125:I125"/>
    <mergeCell ref="B126:C126"/>
    <mergeCell ref="D126:G126"/>
    <mergeCell ref="B127:C127"/>
    <mergeCell ref="D127:G127"/>
    <mergeCell ref="B123:C123"/>
    <mergeCell ref="D123:G123"/>
    <mergeCell ref="A119:I119"/>
    <mergeCell ref="B120:C120"/>
    <mergeCell ref="D120:G120"/>
    <mergeCell ref="B121:C121"/>
    <mergeCell ref="D121:G121"/>
    <mergeCell ref="B122:C122"/>
    <mergeCell ref="D122:G122"/>
    <mergeCell ref="D142:G142"/>
    <mergeCell ref="B143:C143"/>
    <mergeCell ref="B144:C144"/>
    <mergeCell ref="B139:C139"/>
    <mergeCell ref="D139:G139"/>
    <mergeCell ref="B140:C140"/>
    <mergeCell ref="D140:G140"/>
    <mergeCell ref="B141:C141"/>
    <mergeCell ref="D141:G141"/>
    <mergeCell ref="D150:G150"/>
    <mergeCell ref="B151:C151"/>
    <mergeCell ref="D151:G151"/>
    <mergeCell ref="B152:C152"/>
    <mergeCell ref="B153:C153"/>
    <mergeCell ref="A146:I146"/>
    <mergeCell ref="B147:C147"/>
    <mergeCell ref="D147:G147"/>
    <mergeCell ref="B148:C148"/>
    <mergeCell ref="D148:G148"/>
    <mergeCell ref="B149:C149"/>
    <mergeCell ref="D149:G149"/>
    <mergeCell ref="B157:C157"/>
    <mergeCell ref="B158:C158"/>
    <mergeCell ref="B159:C159"/>
    <mergeCell ref="B160:C160"/>
    <mergeCell ref="B165:C165"/>
    <mergeCell ref="B116:C116"/>
    <mergeCell ref="B117:C117"/>
    <mergeCell ref="B129:C129"/>
    <mergeCell ref="B130:C130"/>
    <mergeCell ref="B154:C154"/>
    <mergeCell ref="B150:C150"/>
    <mergeCell ref="B142:C142"/>
    <mergeCell ref="B133:C133"/>
    <mergeCell ref="B134:C134"/>
    <mergeCell ref="B135:C135"/>
    <mergeCell ref="A137:I137"/>
    <mergeCell ref="B138:C138"/>
    <mergeCell ref="D138:G138"/>
    <mergeCell ref="B128:C128"/>
    <mergeCell ref="D128:G128"/>
    <mergeCell ref="B131:C131"/>
    <mergeCell ref="D131:G131"/>
    <mergeCell ref="B132:C132"/>
    <mergeCell ref="D132:G132"/>
    <mergeCell ref="B177:C177"/>
    <mergeCell ref="B178:C178"/>
    <mergeCell ref="B172:C172"/>
    <mergeCell ref="D172:G172"/>
    <mergeCell ref="B173:C173"/>
    <mergeCell ref="D173:G173"/>
    <mergeCell ref="B174:C174"/>
    <mergeCell ref="D174:G174"/>
    <mergeCell ref="A171:I171"/>
    <mergeCell ref="D49:G49"/>
    <mergeCell ref="D50:G50"/>
    <mergeCell ref="D51:G51"/>
    <mergeCell ref="D52:G52"/>
    <mergeCell ref="D91:G91"/>
    <mergeCell ref="D92:G92"/>
    <mergeCell ref="B175:C175"/>
    <mergeCell ref="D175:G175"/>
    <mergeCell ref="B176:C176"/>
    <mergeCell ref="D176:G176"/>
    <mergeCell ref="B167:C167"/>
    <mergeCell ref="D167:G167"/>
    <mergeCell ref="B168:C168"/>
    <mergeCell ref="D168:G168"/>
    <mergeCell ref="B169:C169"/>
    <mergeCell ref="D169:G169"/>
    <mergeCell ref="B161:C161"/>
    <mergeCell ref="B162:C162"/>
    <mergeCell ref="A164:I164"/>
    <mergeCell ref="D165:G165"/>
    <mergeCell ref="B166:C166"/>
    <mergeCell ref="D166:G166"/>
    <mergeCell ref="B155:C155"/>
    <mergeCell ref="B156:C156"/>
  </mergeCells>
  <conditionalFormatting sqref="H27:I27 H36:I36 H42:I42 H53:I53 H60:I60 H67:I67 H1:I2 H4:I19 H77:I77 H84:I84 H93:I93 H98:I98 H106:I106 H118:I118 H124:I124 H136:I136 H145:I145 H163:I163 H170:I170 H179:I1048576">
    <cfRule type="colorScale" priority="19">
      <colorScale>
        <cfvo type="num" val="1"/>
        <cfvo type="num" val="3"/>
        <cfvo type="num" val="4"/>
        <color rgb="FF00B050"/>
        <color rgb="FFFFFF00"/>
        <color rgb="FFFF0000"/>
      </colorScale>
    </cfRule>
  </conditionalFormatting>
  <conditionalFormatting sqref="H20:I26">
    <cfRule type="colorScale" priority="18">
      <colorScale>
        <cfvo type="num" val="1"/>
        <cfvo type="num" val="3"/>
        <cfvo type="num" val="4"/>
        <color rgb="FF00B050"/>
        <color rgb="FFFFFF00"/>
        <color rgb="FFFF0000"/>
      </colorScale>
    </cfRule>
  </conditionalFormatting>
  <conditionalFormatting sqref="H28:I35">
    <cfRule type="colorScale" priority="17">
      <colorScale>
        <cfvo type="num" val="1"/>
        <cfvo type="num" val="3"/>
        <cfvo type="num" val="4"/>
        <color rgb="FF00B050"/>
        <color rgb="FFFFFF00"/>
        <color rgb="FFFF0000"/>
      </colorScale>
    </cfRule>
  </conditionalFormatting>
  <conditionalFormatting sqref="H37:I41">
    <cfRule type="colorScale" priority="16">
      <colorScale>
        <cfvo type="num" val="1"/>
        <cfvo type="num" val="3"/>
        <cfvo type="num" val="4"/>
        <color rgb="FF00B050"/>
        <color rgb="FFFFFF00"/>
        <color rgb="FFFF0000"/>
      </colorScale>
    </cfRule>
  </conditionalFormatting>
  <conditionalFormatting sqref="H44:I52">
    <cfRule type="colorScale" priority="15">
      <colorScale>
        <cfvo type="num" val="1"/>
        <cfvo type="num" val="3"/>
        <cfvo type="num" val="4"/>
        <color rgb="FF00B050"/>
        <color rgb="FFFFFF00"/>
        <color rgb="FFFF0000"/>
      </colorScale>
    </cfRule>
  </conditionalFormatting>
  <conditionalFormatting sqref="H54:I59">
    <cfRule type="colorScale" priority="14">
      <colorScale>
        <cfvo type="num" val="1"/>
        <cfvo type="num" val="3"/>
        <cfvo type="num" val="4"/>
        <color rgb="FF00B050"/>
        <color rgb="FFFFFF00"/>
        <color rgb="FFFF0000"/>
      </colorScale>
    </cfRule>
  </conditionalFormatting>
  <conditionalFormatting sqref="H61:I66">
    <cfRule type="colorScale" priority="13">
      <colorScale>
        <cfvo type="num" val="1"/>
        <cfvo type="num" val="3"/>
        <cfvo type="num" val="4"/>
        <color rgb="FF00B050"/>
        <color rgb="FFFFFF00"/>
        <color rgb="FFFF0000"/>
      </colorScale>
    </cfRule>
  </conditionalFormatting>
  <conditionalFormatting sqref="H69:I76">
    <cfRule type="colorScale" priority="12">
      <colorScale>
        <cfvo type="num" val="1"/>
        <cfvo type="num" val="3"/>
        <cfvo type="num" val="4"/>
        <color rgb="FF00B050"/>
        <color rgb="FFFFFF00"/>
        <color rgb="FFFF0000"/>
      </colorScale>
    </cfRule>
  </conditionalFormatting>
  <conditionalFormatting sqref="H79:I83">
    <cfRule type="colorScale" priority="11">
      <colorScale>
        <cfvo type="num" val="1"/>
        <cfvo type="num" val="3"/>
        <cfvo type="num" val="4"/>
        <color rgb="FF00B050"/>
        <color rgb="FFFFFF00"/>
        <color rgb="FFFF0000"/>
      </colorScale>
    </cfRule>
  </conditionalFormatting>
  <conditionalFormatting sqref="H86:I92">
    <cfRule type="colorScale" priority="10">
      <colorScale>
        <cfvo type="num" val="1"/>
        <cfvo type="num" val="3"/>
        <cfvo type="num" val="4"/>
        <color rgb="FF00B050"/>
        <color rgb="FFFFFF00"/>
        <color rgb="FFFF0000"/>
      </colorScale>
    </cfRule>
  </conditionalFormatting>
  <conditionalFormatting sqref="H95:I97">
    <cfRule type="colorScale" priority="9">
      <colorScale>
        <cfvo type="num" val="1"/>
        <cfvo type="num" val="3"/>
        <cfvo type="num" val="4"/>
        <color rgb="FF00B050"/>
        <color rgb="FFFFFF00"/>
        <color rgb="FFFF0000"/>
      </colorScale>
    </cfRule>
  </conditionalFormatting>
  <conditionalFormatting sqref="H100:I105">
    <cfRule type="colorScale" priority="8">
      <colorScale>
        <cfvo type="num" val="1"/>
        <cfvo type="num" val="3"/>
        <cfvo type="num" val="4"/>
        <color rgb="FF00B050"/>
        <color rgb="FFFFFF00"/>
        <color rgb="FFFF0000"/>
      </colorScale>
    </cfRule>
  </conditionalFormatting>
  <conditionalFormatting sqref="H108:I117">
    <cfRule type="colorScale" priority="7">
      <colorScale>
        <cfvo type="num" val="1"/>
        <cfvo type="num" val="3"/>
        <cfvo type="num" val="4"/>
        <color rgb="FF00B050"/>
        <color rgb="FFFFFF00"/>
        <color rgb="FFFF0000"/>
      </colorScale>
    </cfRule>
  </conditionalFormatting>
  <conditionalFormatting sqref="H120:I123">
    <cfRule type="colorScale" priority="6">
      <colorScale>
        <cfvo type="num" val="1"/>
        <cfvo type="num" val="3"/>
        <cfvo type="num" val="4"/>
        <color rgb="FF00B050"/>
        <color rgb="FFFFFF00"/>
        <color rgb="FFFF0000"/>
      </colorScale>
    </cfRule>
  </conditionalFormatting>
  <conditionalFormatting sqref="H126:I135">
    <cfRule type="colorScale" priority="5">
      <colorScale>
        <cfvo type="num" val="1"/>
        <cfvo type="num" val="3"/>
        <cfvo type="num" val="4"/>
        <color rgb="FF00B050"/>
        <color rgb="FFFFFF00"/>
        <color rgb="FFFF0000"/>
      </colorScale>
    </cfRule>
  </conditionalFormatting>
  <conditionalFormatting sqref="H138:I144">
    <cfRule type="colorScale" priority="4">
      <colorScale>
        <cfvo type="num" val="1"/>
        <cfvo type="num" val="3"/>
        <cfvo type="num" val="4"/>
        <color rgb="FF00B050"/>
        <color rgb="FFFFFF00"/>
        <color rgb="FFFF0000"/>
      </colorScale>
    </cfRule>
  </conditionalFormatting>
  <conditionalFormatting sqref="H147:I162">
    <cfRule type="colorScale" priority="3">
      <colorScale>
        <cfvo type="num" val="1"/>
        <cfvo type="num" val="3"/>
        <cfvo type="num" val="4"/>
        <color rgb="FF00B050"/>
        <color rgb="FFFFFF00"/>
        <color rgb="FFFF0000"/>
      </colorScale>
    </cfRule>
  </conditionalFormatting>
  <conditionalFormatting sqref="H165:I169">
    <cfRule type="colorScale" priority="2">
      <colorScale>
        <cfvo type="num" val="1"/>
        <cfvo type="num" val="3"/>
        <cfvo type="num" val="4"/>
        <color rgb="FF00B050"/>
        <color rgb="FFFFFF00"/>
        <color rgb="FFFF0000"/>
      </colorScale>
    </cfRule>
  </conditionalFormatting>
  <conditionalFormatting sqref="H172:I178">
    <cfRule type="colorScale" priority="1">
      <colorScale>
        <cfvo type="num" val="1"/>
        <cfvo type="num" val="3"/>
        <cfvo type="num" val="4"/>
        <color rgb="FF00B050"/>
        <color rgb="FFFFFF00"/>
        <color rgb="FFFF0000"/>
      </colorScale>
    </cfRule>
  </conditionalFormatting>
  <pageMargins left="0.23622047244094491" right="0.23622047244094491" top="0.35433070866141736" bottom="0.35433070866141736" header="0.31496062992125984" footer="0.31496062992125984"/>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284"/>
  <sheetViews>
    <sheetView zoomScaleNormal="100" workbookViewId="0">
      <selection activeCell="N12" sqref="N12:P12"/>
    </sheetView>
  </sheetViews>
  <sheetFormatPr baseColWidth="10" defaultColWidth="8.83203125" defaultRowHeight="15" x14ac:dyDescent="0.2"/>
  <cols>
    <col min="1" max="1" width="6.83203125" customWidth="1"/>
    <col min="2" max="2" width="9.83203125" style="47" customWidth="1"/>
    <col min="3" max="3" width="16.5" style="47" customWidth="1"/>
    <col min="4" max="4" width="9.83203125" style="47" customWidth="1"/>
    <col min="5" max="6" width="12.6640625" style="47" customWidth="1"/>
    <col min="7" max="7" width="15.1640625" style="47" customWidth="1"/>
    <col min="8" max="9" width="7.33203125" customWidth="1"/>
    <col min="10" max="10" width="6.1640625" style="20" customWidth="1"/>
    <col min="11" max="12" width="17.1640625" style="20" customWidth="1"/>
    <col min="13" max="13" width="13" style="20" customWidth="1"/>
    <col min="14" max="15" width="17.1640625" style="20" customWidth="1"/>
    <col min="16" max="17" width="9.1640625" style="20"/>
    <col min="19" max="19" width="60.83203125" customWidth="1"/>
  </cols>
  <sheetData>
    <row r="1" spans="1:19" ht="17" x14ac:dyDescent="0.2">
      <c r="A1" s="3" t="s">
        <v>518</v>
      </c>
    </row>
    <row r="2" spans="1:19" ht="26" x14ac:dyDescent="0.2">
      <c r="J2" s="140" t="s">
        <v>59</v>
      </c>
      <c r="K2" s="140"/>
      <c r="L2" s="140"/>
      <c r="M2" s="140"/>
      <c r="N2" s="140"/>
      <c r="O2" s="140"/>
      <c r="P2" s="140"/>
      <c r="Q2" s="140"/>
      <c r="R2" s="17"/>
      <c r="S2" s="17"/>
    </row>
    <row r="3" spans="1:19" ht="19.5" customHeight="1" x14ac:dyDescent="0.2">
      <c r="A3" s="139" t="s">
        <v>529</v>
      </c>
      <c r="B3" s="139" t="s">
        <v>394</v>
      </c>
      <c r="C3" s="139" t="s">
        <v>394</v>
      </c>
      <c r="D3" s="139"/>
      <c r="E3" s="139"/>
      <c r="F3" s="139"/>
      <c r="G3" s="139"/>
      <c r="H3" s="139"/>
      <c r="I3" s="139"/>
    </row>
    <row r="4" spans="1:19" ht="67.5" customHeight="1" x14ac:dyDescent="0.2">
      <c r="A4" s="36" t="s">
        <v>115</v>
      </c>
      <c r="B4" s="152" t="s">
        <v>114</v>
      </c>
      <c r="C4" s="153"/>
      <c r="D4" s="152" t="s">
        <v>60</v>
      </c>
      <c r="E4" s="154"/>
      <c r="F4" s="154"/>
      <c r="G4" s="153"/>
      <c r="H4" s="33" t="s">
        <v>304</v>
      </c>
      <c r="I4" s="34"/>
      <c r="J4" s="21"/>
      <c r="K4" s="35" t="s">
        <v>303</v>
      </c>
      <c r="L4" s="35" t="s">
        <v>75</v>
      </c>
      <c r="M4" s="35" t="s">
        <v>570</v>
      </c>
      <c r="N4" s="35" t="s">
        <v>115</v>
      </c>
      <c r="O4" s="35" t="s">
        <v>60</v>
      </c>
      <c r="P4" s="61" t="s">
        <v>557</v>
      </c>
      <c r="Q4" s="18"/>
      <c r="R4" s="63">
        <f t="shared" ref="R4:R67" ca="1" si="0">TODAY()</f>
        <v>44019</v>
      </c>
      <c r="S4" s="46"/>
    </row>
    <row r="5" spans="1:19" x14ac:dyDescent="0.2">
      <c r="A5" s="6">
        <v>1.1000000000000001</v>
      </c>
      <c r="B5" s="144" t="s">
        <v>519</v>
      </c>
      <c r="C5" s="145" t="s">
        <v>519</v>
      </c>
      <c r="D5" s="144"/>
      <c r="E5" s="149"/>
      <c r="F5" s="149"/>
      <c r="G5" s="145"/>
      <c r="H5" s="6">
        <v>1</v>
      </c>
      <c r="I5" s="6"/>
      <c r="K5" s="22"/>
      <c r="L5" s="23"/>
      <c r="M5" s="23" t="str">
        <f>IF(K5="y",H5,"")</f>
        <v/>
      </c>
      <c r="N5" s="23" t="str">
        <f>IF(K5="y",A5,"")</f>
        <v/>
      </c>
      <c r="O5" s="22" t="str">
        <f>IF(K5="y",D5,"")</f>
        <v/>
      </c>
      <c r="P5" s="62" t="str">
        <f t="shared" ref="P5:P68" si="1">IF(K5="y",R5+L5,"")</f>
        <v/>
      </c>
      <c r="R5" s="63">
        <f t="shared" ca="1" si="0"/>
        <v>44019</v>
      </c>
      <c r="S5" s="13"/>
    </row>
    <row r="6" spans="1:19" x14ac:dyDescent="0.2">
      <c r="A6" s="6">
        <v>1.2</v>
      </c>
      <c r="B6" s="144" t="s">
        <v>520</v>
      </c>
      <c r="C6" s="145" t="s">
        <v>520</v>
      </c>
      <c r="D6" s="146" t="s">
        <v>545</v>
      </c>
      <c r="E6" s="147"/>
      <c r="F6" s="147"/>
      <c r="G6" s="148"/>
      <c r="H6" s="6">
        <v>3</v>
      </c>
      <c r="I6" s="6"/>
      <c r="K6" s="22"/>
      <c r="L6" s="23"/>
      <c r="M6" s="23" t="str">
        <f t="shared" ref="M6:M69" si="2">IF(K6="y",H6,"")</f>
        <v/>
      </c>
      <c r="N6" s="23" t="str">
        <f t="shared" ref="N6:N69" si="3">IF(K6="y",A6,"")</f>
        <v/>
      </c>
      <c r="O6" s="22" t="str">
        <f t="shared" ref="O6:O69" si="4">IF(K6="y",D6,"")</f>
        <v/>
      </c>
      <c r="P6" s="62" t="str">
        <f t="shared" si="1"/>
        <v/>
      </c>
      <c r="R6" s="63">
        <f t="shared" ca="1" si="0"/>
        <v>44019</v>
      </c>
      <c r="S6" s="13"/>
    </row>
    <row r="7" spans="1:19" x14ac:dyDescent="0.2">
      <c r="A7" s="6">
        <v>1.3</v>
      </c>
      <c r="B7" s="144" t="s">
        <v>521</v>
      </c>
      <c r="C7" s="145" t="s">
        <v>521</v>
      </c>
      <c r="D7" s="146"/>
      <c r="E7" s="147"/>
      <c r="F7" s="147"/>
      <c r="G7" s="148"/>
      <c r="H7" s="6">
        <v>1</v>
      </c>
      <c r="I7" s="6"/>
      <c r="K7" s="22"/>
      <c r="L7" s="23"/>
      <c r="M7" s="23" t="str">
        <f t="shared" si="2"/>
        <v/>
      </c>
      <c r="N7" s="23" t="str">
        <f t="shared" si="3"/>
        <v/>
      </c>
      <c r="O7" s="22" t="str">
        <f t="shared" si="4"/>
        <v/>
      </c>
      <c r="P7" s="62" t="str">
        <f t="shared" si="1"/>
        <v/>
      </c>
      <c r="R7" s="63">
        <f t="shared" ca="1" si="0"/>
        <v>44019</v>
      </c>
      <c r="S7" s="13"/>
    </row>
    <row r="8" spans="1:19" x14ac:dyDescent="0.2">
      <c r="A8" s="6">
        <v>1.4</v>
      </c>
      <c r="B8" s="144" t="s">
        <v>522</v>
      </c>
      <c r="C8" s="145" t="s">
        <v>522</v>
      </c>
      <c r="D8" s="146"/>
      <c r="E8" s="147"/>
      <c r="F8" s="147"/>
      <c r="G8" s="148"/>
      <c r="H8" s="6" t="s">
        <v>9</v>
      </c>
      <c r="I8" s="6"/>
      <c r="K8" s="22"/>
      <c r="L8" s="23"/>
      <c r="M8" s="23" t="str">
        <f t="shared" si="2"/>
        <v/>
      </c>
      <c r="N8" s="23" t="str">
        <f t="shared" si="3"/>
        <v/>
      </c>
      <c r="O8" s="22" t="str">
        <f t="shared" si="4"/>
        <v/>
      </c>
      <c r="P8" s="62" t="str">
        <f t="shared" si="1"/>
        <v/>
      </c>
      <c r="R8" s="63">
        <f t="shared" ca="1" si="0"/>
        <v>44019</v>
      </c>
      <c r="S8" s="13"/>
    </row>
    <row r="9" spans="1:19" x14ac:dyDescent="0.2">
      <c r="A9" s="6">
        <v>1.5</v>
      </c>
      <c r="B9" s="144" t="s">
        <v>530</v>
      </c>
      <c r="C9" s="145" t="s">
        <v>523</v>
      </c>
      <c r="D9" s="144"/>
      <c r="E9" s="149"/>
      <c r="F9" s="149"/>
      <c r="G9" s="145"/>
      <c r="H9" s="6" t="s">
        <v>9</v>
      </c>
      <c r="I9" s="6"/>
      <c r="K9" s="22"/>
      <c r="L9" s="23"/>
      <c r="M9" s="23" t="str">
        <f t="shared" si="2"/>
        <v/>
      </c>
      <c r="N9" s="23" t="str">
        <f t="shared" si="3"/>
        <v/>
      </c>
      <c r="O9" s="22" t="str">
        <f t="shared" si="4"/>
        <v/>
      </c>
      <c r="P9" s="62" t="str">
        <f t="shared" si="1"/>
        <v/>
      </c>
      <c r="R9" s="63">
        <f t="shared" ca="1" si="0"/>
        <v>44019</v>
      </c>
      <c r="S9" s="13"/>
    </row>
    <row r="10" spans="1:19" x14ac:dyDescent="0.2">
      <c r="A10" s="6">
        <v>1.6</v>
      </c>
      <c r="B10" s="144" t="s">
        <v>546</v>
      </c>
      <c r="C10" s="145" t="s">
        <v>524</v>
      </c>
      <c r="D10" s="144"/>
      <c r="E10" s="149"/>
      <c r="F10" s="149"/>
      <c r="G10" s="145"/>
      <c r="H10" s="6">
        <v>2</v>
      </c>
      <c r="I10" s="6"/>
      <c r="K10" s="22"/>
      <c r="L10" s="23"/>
      <c r="M10" s="23" t="str">
        <f t="shared" si="2"/>
        <v/>
      </c>
      <c r="N10" s="23" t="str">
        <f t="shared" si="3"/>
        <v/>
      </c>
      <c r="O10" s="22" t="str">
        <f t="shared" si="4"/>
        <v/>
      </c>
      <c r="P10" s="62" t="str">
        <f t="shared" si="1"/>
        <v/>
      </c>
      <c r="R10" s="63">
        <f t="shared" ca="1" si="0"/>
        <v>44019</v>
      </c>
      <c r="S10" s="13"/>
    </row>
    <row r="11" spans="1:19" x14ac:dyDescent="0.2">
      <c r="A11" s="6">
        <v>1.7</v>
      </c>
      <c r="B11" s="144" t="s">
        <v>525</v>
      </c>
      <c r="C11" s="145" t="s">
        <v>525</v>
      </c>
      <c r="D11" s="144"/>
      <c r="E11" s="149"/>
      <c r="F11" s="149"/>
      <c r="G11" s="145"/>
      <c r="H11" s="6">
        <v>2</v>
      </c>
      <c r="I11" s="6"/>
      <c r="K11" s="22"/>
      <c r="L11" s="23"/>
      <c r="M11" s="23" t="str">
        <f t="shared" si="2"/>
        <v/>
      </c>
      <c r="N11" s="23" t="str">
        <f t="shared" si="3"/>
        <v/>
      </c>
      <c r="O11" s="22" t="str">
        <f t="shared" si="4"/>
        <v/>
      </c>
      <c r="P11" s="62" t="str">
        <f t="shared" si="1"/>
        <v/>
      </c>
      <c r="R11" s="63">
        <f t="shared" ca="1" si="0"/>
        <v>44019</v>
      </c>
      <c r="S11" s="13"/>
    </row>
    <row r="12" spans="1:19" ht="27" customHeight="1" x14ac:dyDescent="0.2">
      <c r="A12" s="6">
        <v>1.8</v>
      </c>
      <c r="B12" s="144" t="s">
        <v>526</v>
      </c>
      <c r="C12" s="145" t="s">
        <v>526</v>
      </c>
      <c r="D12" s="144" t="s">
        <v>547</v>
      </c>
      <c r="E12" s="149"/>
      <c r="F12" s="149"/>
      <c r="G12" s="145"/>
      <c r="H12" s="6">
        <v>4</v>
      </c>
      <c r="I12" s="6"/>
      <c r="K12" s="22" t="s">
        <v>70</v>
      </c>
      <c r="L12" s="23">
        <v>10</v>
      </c>
      <c r="M12" s="23">
        <f t="shared" si="2"/>
        <v>4</v>
      </c>
      <c r="N12" s="23">
        <f t="shared" si="3"/>
        <v>1.8</v>
      </c>
      <c r="O12" s="22" t="str">
        <f t="shared" si="4"/>
        <v>Accessway to hospital obstructed by piles of timber. To be removed immediately and stowed in a more appropriate space.</v>
      </c>
      <c r="P12" s="62">
        <f t="shared" ca="1" si="1"/>
        <v>44029</v>
      </c>
      <c r="R12" s="63">
        <f t="shared" ca="1" si="0"/>
        <v>44019</v>
      </c>
      <c r="S12" s="13"/>
    </row>
    <row r="13" spans="1:19" x14ac:dyDescent="0.2">
      <c r="A13" s="6">
        <v>1.9</v>
      </c>
      <c r="B13" s="144" t="s">
        <v>527</v>
      </c>
      <c r="C13" s="145" t="s">
        <v>527</v>
      </c>
      <c r="D13" s="144"/>
      <c r="E13" s="149"/>
      <c r="F13" s="149"/>
      <c r="G13" s="145"/>
      <c r="H13" s="6">
        <v>1</v>
      </c>
      <c r="I13" s="6"/>
      <c r="K13" s="22"/>
      <c r="L13" s="23"/>
      <c r="M13" s="23" t="str">
        <f t="shared" si="2"/>
        <v/>
      </c>
      <c r="N13" s="23" t="str">
        <f t="shared" si="3"/>
        <v/>
      </c>
      <c r="O13" s="22" t="str">
        <f t="shared" si="4"/>
        <v/>
      </c>
      <c r="P13" s="62" t="str">
        <f t="shared" si="1"/>
        <v/>
      </c>
      <c r="R13" s="63">
        <f t="shared" ca="1" si="0"/>
        <v>44019</v>
      </c>
      <c r="S13" s="13"/>
    </row>
    <row r="14" spans="1:19" x14ac:dyDescent="0.2">
      <c r="A14" s="26">
        <v>1.1000000000000001</v>
      </c>
      <c r="B14" s="144" t="s">
        <v>528</v>
      </c>
      <c r="C14" s="145" t="s">
        <v>528</v>
      </c>
      <c r="D14" s="144"/>
      <c r="E14" s="149"/>
      <c r="F14" s="149"/>
      <c r="G14" s="145"/>
      <c r="H14" s="6">
        <v>2</v>
      </c>
      <c r="I14" s="6"/>
      <c r="K14" s="22"/>
      <c r="L14" s="23"/>
      <c r="M14" s="23" t="str">
        <f t="shared" si="2"/>
        <v/>
      </c>
      <c r="N14" s="23" t="str">
        <f t="shared" si="3"/>
        <v/>
      </c>
      <c r="O14" s="22" t="str">
        <f t="shared" si="4"/>
        <v/>
      </c>
      <c r="P14" s="62" t="str">
        <f t="shared" si="1"/>
        <v/>
      </c>
      <c r="R14" s="63">
        <f t="shared" ca="1" si="0"/>
        <v>44019</v>
      </c>
      <c r="S14" s="13"/>
    </row>
    <row r="15" spans="1:19" x14ac:dyDescent="0.2">
      <c r="A15" s="6">
        <v>1.1100000000000001</v>
      </c>
      <c r="B15" s="144" t="s">
        <v>58</v>
      </c>
      <c r="C15" s="145" t="s">
        <v>58</v>
      </c>
      <c r="D15" s="144"/>
      <c r="E15" s="149"/>
      <c r="F15" s="149"/>
      <c r="G15" s="145"/>
      <c r="H15" s="6" t="s">
        <v>11</v>
      </c>
      <c r="I15" s="6"/>
      <c r="K15" s="22"/>
      <c r="L15" s="23"/>
      <c r="M15" s="23" t="str">
        <f t="shared" si="2"/>
        <v/>
      </c>
      <c r="N15" s="23" t="str">
        <f t="shared" si="3"/>
        <v/>
      </c>
      <c r="O15" s="22" t="str">
        <f t="shared" si="4"/>
        <v/>
      </c>
      <c r="P15" s="62" t="str">
        <f t="shared" si="1"/>
        <v/>
      </c>
      <c r="R15" s="63">
        <f t="shared" ca="1" si="0"/>
        <v>44019</v>
      </c>
      <c r="S15" s="13"/>
    </row>
    <row r="16" spans="1:19" x14ac:dyDescent="0.2">
      <c r="A16" s="15"/>
      <c r="B16" s="48"/>
      <c r="C16" s="48"/>
      <c r="D16" s="50"/>
      <c r="E16" s="50"/>
      <c r="F16" s="50"/>
      <c r="G16" s="50"/>
      <c r="H16" s="15"/>
      <c r="I16" s="15"/>
      <c r="K16" s="24"/>
      <c r="L16" s="25"/>
      <c r="M16" s="23" t="str">
        <f t="shared" si="2"/>
        <v/>
      </c>
      <c r="N16" s="23" t="str">
        <f t="shared" si="3"/>
        <v/>
      </c>
      <c r="O16" s="22" t="str">
        <f t="shared" si="4"/>
        <v/>
      </c>
      <c r="P16" s="62" t="str">
        <f t="shared" si="1"/>
        <v/>
      </c>
      <c r="R16" s="63">
        <f t="shared" ca="1" si="0"/>
        <v>44019</v>
      </c>
      <c r="S16" s="13"/>
    </row>
    <row r="17" spans="1:19" x14ac:dyDescent="0.2">
      <c r="A17" s="139" t="s">
        <v>531</v>
      </c>
      <c r="B17" s="139"/>
      <c r="C17" s="139"/>
      <c r="M17" s="23" t="str">
        <f t="shared" si="2"/>
        <v/>
      </c>
      <c r="N17" s="23" t="str">
        <f t="shared" si="3"/>
        <v/>
      </c>
      <c r="O17" s="22" t="str">
        <f t="shared" si="4"/>
        <v/>
      </c>
      <c r="P17" s="62" t="str">
        <f t="shared" si="1"/>
        <v/>
      </c>
      <c r="R17" s="63">
        <f t="shared" ca="1" si="0"/>
        <v>44019</v>
      </c>
      <c r="S17" s="13"/>
    </row>
    <row r="18" spans="1:19" x14ac:dyDescent="0.2">
      <c r="A18" s="6">
        <v>2.1</v>
      </c>
      <c r="B18" s="144" t="s">
        <v>532</v>
      </c>
      <c r="C18" s="145" t="s">
        <v>532</v>
      </c>
      <c r="D18" s="144"/>
      <c r="E18" s="149"/>
      <c r="F18" s="149"/>
      <c r="G18" s="145"/>
      <c r="H18" s="6">
        <v>1</v>
      </c>
      <c r="I18" s="6"/>
      <c r="K18" s="22"/>
      <c r="L18" s="23"/>
      <c r="M18" s="23" t="str">
        <f t="shared" si="2"/>
        <v/>
      </c>
      <c r="N18" s="23" t="str">
        <f t="shared" si="3"/>
        <v/>
      </c>
      <c r="O18" s="22" t="str">
        <f t="shared" si="4"/>
        <v/>
      </c>
      <c r="P18" s="62" t="str">
        <f t="shared" si="1"/>
        <v/>
      </c>
      <c r="R18" s="63">
        <f t="shared" ca="1" si="0"/>
        <v>44019</v>
      </c>
      <c r="S18" s="13"/>
    </row>
    <row r="19" spans="1:19" x14ac:dyDescent="0.2">
      <c r="A19" s="6">
        <v>2.2000000000000002</v>
      </c>
      <c r="B19" s="144" t="s">
        <v>533</v>
      </c>
      <c r="C19" s="145" t="s">
        <v>533</v>
      </c>
      <c r="D19" s="146"/>
      <c r="E19" s="147"/>
      <c r="F19" s="147"/>
      <c r="G19" s="148"/>
      <c r="H19" s="6">
        <v>1</v>
      </c>
      <c r="I19" s="6"/>
      <c r="K19" s="22"/>
      <c r="L19" s="23"/>
      <c r="M19" s="23" t="str">
        <f t="shared" si="2"/>
        <v/>
      </c>
      <c r="N19" s="23" t="str">
        <f t="shared" si="3"/>
        <v/>
      </c>
      <c r="O19" s="22" t="str">
        <f t="shared" si="4"/>
        <v/>
      </c>
      <c r="P19" s="62" t="str">
        <f t="shared" si="1"/>
        <v/>
      </c>
      <c r="R19" s="63">
        <f t="shared" ca="1" si="0"/>
        <v>44019</v>
      </c>
      <c r="S19" s="13"/>
    </row>
    <row r="20" spans="1:19" x14ac:dyDescent="0.2">
      <c r="A20" s="6">
        <v>2.2999999999999998</v>
      </c>
      <c r="B20" s="144" t="s">
        <v>534</v>
      </c>
      <c r="C20" s="145" t="s">
        <v>534</v>
      </c>
      <c r="D20" s="146" t="s">
        <v>548</v>
      </c>
      <c r="E20" s="147"/>
      <c r="F20" s="147"/>
      <c r="G20" s="148"/>
      <c r="H20" s="6">
        <v>1</v>
      </c>
      <c r="I20" s="6"/>
      <c r="K20" s="22"/>
      <c r="L20" s="23"/>
      <c r="M20" s="23" t="str">
        <f t="shared" si="2"/>
        <v/>
      </c>
      <c r="N20" s="23" t="str">
        <f t="shared" si="3"/>
        <v/>
      </c>
      <c r="O20" s="22" t="str">
        <f t="shared" si="4"/>
        <v/>
      </c>
      <c r="P20" s="62" t="str">
        <f t="shared" si="1"/>
        <v/>
      </c>
      <c r="R20" s="63">
        <f t="shared" ca="1" si="0"/>
        <v>44019</v>
      </c>
      <c r="S20" s="13"/>
    </row>
    <row r="21" spans="1:19" x14ac:dyDescent="0.2">
      <c r="A21" s="6">
        <v>2.4</v>
      </c>
      <c r="B21" s="144" t="s">
        <v>535</v>
      </c>
      <c r="C21" s="145" t="s">
        <v>535</v>
      </c>
      <c r="D21" s="146"/>
      <c r="E21" s="147"/>
      <c r="F21" s="147"/>
      <c r="G21" s="148"/>
      <c r="H21" s="6">
        <v>1</v>
      </c>
      <c r="I21" s="6"/>
      <c r="K21" s="22"/>
      <c r="L21" s="23"/>
      <c r="M21" s="23" t="str">
        <f t="shared" si="2"/>
        <v/>
      </c>
      <c r="N21" s="23" t="str">
        <f t="shared" si="3"/>
        <v/>
      </c>
      <c r="O21" s="22" t="str">
        <f t="shared" si="4"/>
        <v/>
      </c>
      <c r="P21" s="62" t="str">
        <f t="shared" si="1"/>
        <v/>
      </c>
      <c r="R21" s="63">
        <f t="shared" ca="1" si="0"/>
        <v>44019</v>
      </c>
      <c r="S21" s="13"/>
    </row>
    <row r="22" spans="1:19" x14ac:dyDescent="0.2">
      <c r="A22" s="6">
        <v>2.5</v>
      </c>
      <c r="B22" s="144" t="s">
        <v>536</v>
      </c>
      <c r="C22" s="145" t="s">
        <v>536</v>
      </c>
      <c r="D22" s="146" t="s">
        <v>549</v>
      </c>
      <c r="E22" s="147"/>
      <c r="F22" s="147"/>
      <c r="G22" s="148"/>
      <c r="H22" s="6">
        <v>1</v>
      </c>
      <c r="I22" s="6"/>
      <c r="K22" s="22"/>
      <c r="L22" s="23"/>
      <c r="M22" s="23" t="str">
        <f t="shared" si="2"/>
        <v/>
      </c>
      <c r="N22" s="23" t="str">
        <f t="shared" si="3"/>
        <v/>
      </c>
      <c r="O22" s="22" t="str">
        <f t="shared" si="4"/>
        <v/>
      </c>
      <c r="P22" s="62" t="str">
        <f t="shared" si="1"/>
        <v/>
      </c>
      <c r="R22" s="63">
        <f t="shared" ca="1" si="0"/>
        <v>44019</v>
      </c>
      <c r="S22" s="13"/>
    </row>
    <row r="23" spans="1:19" x14ac:dyDescent="0.2">
      <c r="A23" s="6">
        <v>2.6</v>
      </c>
      <c r="B23" s="144" t="s">
        <v>537</v>
      </c>
      <c r="C23" s="145" t="s">
        <v>537</v>
      </c>
      <c r="D23" s="146" t="s">
        <v>550</v>
      </c>
      <c r="E23" s="147"/>
      <c r="F23" s="147"/>
      <c r="G23" s="148"/>
      <c r="H23" s="6">
        <v>1</v>
      </c>
      <c r="I23" s="6"/>
      <c r="K23" s="22"/>
      <c r="L23" s="23"/>
      <c r="M23" s="23" t="str">
        <f t="shared" si="2"/>
        <v/>
      </c>
      <c r="N23" s="23" t="str">
        <f t="shared" si="3"/>
        <v/>
      </c>
      <c r="O23" s="22" t="str">
        <f t="shared" si="4"/>
        <v/>
      </c>
      <c r="P23" s="62" t="str">
        <f t="shared" si="1"/>
        <v/>
      </c>
      <c r="R23" s="63">
        <f t="shared" ca="1" si="0"/>
        <v>44019</v>
      </c>
      <c r="S23" s="13"/>
    </row>
    <row r="24" spans="1:19" x14ac:dyDescent="0.2">
      <c r="A24" s="6">
        <v>2.7</v>
      </c>
      <c r="B24" s="144" t="s">
        <v>58</v>
      </c>
      <c r="C24" s="145" t="s">
        <v>58</v>
      </c>
      <c r="D24" s="146"/>
      <c r="E24" s="147"/>
      <c r="F24" s="147"/>
      <c r="G24" s="148"/>
      <c r="H24" s="6" t="s">
        <v>11</v>
      </c>
      <c r="I24" s="6"/>
      <c r="K24" s="22"/>
      <c r="L24" s="23"/>
      <c r="M24" s="23" t="str">
        <f t="shared" si="2"/>
        <v/>
      </c>
      <c r="N24" s="23" t="str">
        <f t="shared" si="3"/>
        <v/>
      </c>
      <c r="O24" s="22" t="str">
        <f t="shared" si="4"/>
        <v/>
      </c>
      <c r="P24" s="62" t="str">
        <f t="shared" si="1"/>
        <v/>
      </c>
      <c r="R24" s="63">
        <f t="shared" ca="1" si="0"/>
        <v>44019</v>
      </c>
      <c r="S24" s="13"/>
    </row>
    <row r="25" spans="1:19" x14ac:dyDescent="0.2">
      <c r="A25" s="15"/>
      <c r="B25" s="49"/>
      <c r="C25" s="49"/>
      <c r="D25" s="51"/>
      <c r="E25" s="51"/>
      <c r="F25" s="51"/>
      <c r="G25" s="51"/>
      <c r="H25" s="15"/>
      <c r="I25" s="15"/>
      <c r="K25" s="24"/>
      <c r="L25" s="25"/>
      <c r="M25" s="23" t="str">
        <f t="shared" si="2"/>
        <v/>
      </c>
      <c r="N25" s="23" t="str">
        <f t="shared" si="3"/>
        <v/>
      </c>
      <c r="O25" s="22" t="str">
        <f t="shared" si="4"/>
        <v/>
      </c>
      <c r="P25" s="62" t="str">
        <f t="shared" si="1"/>
        <v/>
      </c>
      <c r="R25" s="63">
        <f t="shared" ca="1" si="0"/>
        <v>44019</v>
      </c>
      <c r="S25" s="13"/>
    </row>
    <row r="26" spans="1:19" x14ac:dyDescent="0.2">
      <c r="A26" s="139" t="s">
        <v>538</v>
      </c>
      <c r="B26" s="139"/>
      <c r="C26" s="139"/>
      <c r="M26" s="23" t="str">
        <f t="shared" si="2"/>
        <v/>
      </c>
      <c r="N26" s="23" t="str">
        <f t="shared" si="3"/>
        <v/>
      </c>
      <c r="O26" s="22" t="str">
        <f t="shared" si="4"/>
        <v/>
      </c>
      <c r="P26" s="62" t="str">
        <f t="shared" si="1"/>
        <v/>
      </c>
      <c r="R26" s="63">
        <f t="shared" ca="1" si="0"/>
        <v>44019</v>
      </c>
      <c r="S26" s="13"/>
    </row>
    <row r="27" spans="1:19" x14ac:dyDescent="0.2">
      <c r="A27" s="6">
        <v>3.1</v>
      </c>
      <c r="B27" s="144" t="s">
        <v>539</v>
      </c>
      <c r="C27" s="145" t="s">
        <v>539</v>
      </c>
      <c r="D27" s="146"/>
      <c r="E27" s="147"/>
      <c r="F27" s="147"/>
      <c r="G27" s="148"/>
      <c r="H27" s="6">
        <v>2</v>
      </c>
      <c r="I27" s="6"/>
      <c r="K27" s="22"/>
      <c r="L27" s="23"/>
      <c r="M27" s="23" t="str">
        <f t="shared" si="2"/>
        <v/>
      </c>
      <c r="N27" s="23" t="str">
        <f t="shared" si="3"/>
        <v/>
      </c>
      <c r="O27" s="22" t="str">
        <f t="shared" si="4"/>
        <v/>
      </c>
      <c r="P27" s="62" t="str">
        <f t="shared" si="1"/>
        <v/>
      </c>
      <c r="R27" s="63">
        <f t="shared" ca="1" si="0"/>
        <v>44019</v>
      </c>
      <c r="S27" s="13"/>
    </row>
    <row r="28" spans="1:19" x14ac:dyDescent="0.2">
      <c r="A28" s="6">
        <v>3.2</v>
      </c>
      <c r="B28" s="144" t="s">
        <v>540</v>
      </c>
      <c r="C28" s="145" t="s">
        <v>540</v>
      </c>
      <c r="D28" s="146"/>
      <c r="E28" s="147"/>
      <c r="F28" s="147"/>
      <c r="G28" s="148"/>
      <c r="H28" s="6">
        <v>1</v>
      </c>
      <c r="I28" s="6"/>
      <c r="K28" s="22"/>
      <c r="L28" s="23"/>
      <c r="M28" s="23" t="str">
        <f t="shared" si="2"/>
        <v/>
      </c>
      <c r="N28" s="23" t="str">
        <f t="shared" si="3"/>
        <v/>
      </c>
      <c r="O28" s="22" t="str">
        <f t="shared" si="4"/>
        <v/>
      </c>
      <c r="P28" s="62" t="str">
        <f t="shared" si="1"/>
        <v/>
      </c>
      <c r="R28" s="63">
        <f t="shared" ca="1" si="0"/>
        <v>44019</v>
      </c>
      <c r="S28" s="13"/>
    </row>
    <row r="29" spans="1:19" x14ac:dyDescent="0.2">
      <c r="A29" s="6">
        <v>3.3</v>
      </c>
      <c r="B29" s="144" t="s">
        <v>541</v>
      </c>
      <c r="C29" s="145" t="s">
        <v>541</v>
      </c>
      <c r="D29" s="146"/>
      <c r="E29" s="147"/>
      <c r="F29" s="147"/>
      <c r="G29" s="148"/>
      <c r="H29" s="6">
        <v>1</v>
      </c>
      <c r="I29" s="6"/>
      <c r="K29" s="22"/>
      <c r="L29" s="23"/>
      <c r="M29" s="23" t="str">
        <f t="shared" si="2"/>
        <v/>
      </c>
      <c r="N29" s="23" t="str">
        <f t="shared" si="3"/>
        <v/>
      </c>
      <c r="O29" s="22" t="str">
        <f t="shared" si="4"/>
        <v/>
      </c>
      <c r="P29" s="62" t="str">
        <f t="shared" si="1"/>
        <v/>
      </c>
      <c r="R29" s="63">
        <f t="shared" ca="1" si="0"/>
        <v>44019</v>
      </c>
      <c r="S29" s="13"/>
    </row>
    <row r="30" spans="1:19" x14ac:dyDescent="0.2">
      <c r="A30" s="6">
        <v>3.4</v>
      </c>
      <c r="B30" s="144" t="s">
        <v>542</v>
      </c>
      <c r="C30" s="145" t="s">
        <v>542</v>
      </c>
      <c r="D30" s="146" t="s">
        <v>551</v>
      </c>
      <c r="E30" s="147"/>
      <c r="F30" s="147"/>
      <c r="G30" s="148"/>
      <c r="H30" s="6">
        <v>1</v>
      </c>
      <c r="I30" s="6"/>
      <c r="K30" s="22"/>
      <c r="L30" s="23"/>
      <c r="M30" s="23" t="str">
        <f t="shared" si="2"/>
        <v/>
      </c>
      <c r="N30" s="23" t="str">
        <f t="shared" si="3"/>
        <v/>
      </c>
      <c r="O30" s="22" t="str">
        <f t="shared" si="4"/>
        <v/>
      </c>
      <c r="P30" s="62" t="str">
        <f t="shared" si="1"/>
        <v/>
      </c>
      <c r="R30" s="63">
        <f t="shared" ca="1" si="0"/>
        <v>44019</v>
      </c>
      <c r="S30" s="13"/>
    </row>
    <row r="31" spans="1:19" x14ac:dyDescent="0.2">
      <c r="A31" s="6">
        <v>3.5</v>
      </c>
      <c r="B31" s="144" t="s">
        <v>543</v>
      </c>
      <c r="C31" s="145" t="s">
        <v>543</v>
      </c>
      <c r="D31" s="144"/>
      <c r="E31" s="149"/>
      <c r="F31" s="149"/>
      <c r="G31" s="145"/>
      <c r="H31" s="6">
        <v>1</v>
      </c>
      <c r="I31" s="6"/>
      <c r="K31" s="22"/>
      <c r="L31" s="23"/>
      <c r="M31" s="23" t="str">
        <f t="shared" si="2"/>
        <v/>
      </c>
      <c r="N31" s="23" t="str">
        <f t="shared" si="3"/>
        <v/>
      </c>
      <c r="O31" s="22" t="str">
        <f t="shared" si="4"/>
        <v/>
      </c>
      <c r="P31" s="62" t="str">
        <f t="shared" si="1"/>
        <v/>
      </c>
      <c r="R31" s="63">
        <f t="shared" ca="1" si="0"/>
        <v>44019</v>
      </c>
      <c r="S31" s="13"/>
    </row>
    <row r="32" spans="1:19" x14ac:dyDescent="0.2">
      <c r="A32" s="6">
        <v>3.6</v>
      </c>
      <c r="B32" s="144" t="s">
        <v>58</v>
      </c>
      <c r="C32" s="145" t="s">
        <v>58</v>
      </c>
      <c r="D32" s="146"/>
      <c r="E32" s="147"/>
      <c r="F32" s="147"/>
      <c r="G32" s="148"/>
      <c r="H32" s="6" t="s">
        <v>11</v>
      </c>
      <c r="I32" s="6"/>
      <c r="K32" s="22"/>
      <c r="L32" s="23"/>
      <c r="M32" s="23" t="str">
        <f t="shared" si="2"/>
        <v/>
      </c>
      <c r="N32" s="23" t="str">
        <f t="shared" si="3"/>
        <v/>
      </c>
      <c r="O32" s="22" t="str">
        <f t="shared" si="4"/>
        <v/>
      </c>
      <c r="P32" s="62" t="str">
        <f t="shared" si="1"/>
        <v/>
      </c>
      <c r="R32" s="63">
        <f t="shared" ca="1" si="0"/>
        <v>44019</v>
      </c>
      <c r="S32" s="13"/>
    </row>
    <row r="33" spans="1:19" x14ac:dyDescent="0.2">
      <c r="A33" s="15"/>
      <c r="B33" s="151"/>
      <c r="C33" s="151"/>
      <c r="D33" s="151"/>
      <c r="E33" s="151"/>
      <c r="F33" s="151"/>
      <c r="G33" s="151"/>
      <c r="H33" s="15"/>
      <c r="I33" s="15"/>
      <c r="K33" s="24"/>
      <c r="L33" s="25"/>
      <c r="M33" s="23" t="str">
        <f t="shared" si="2"/>
        <v/>
      </c>
      <c r="N33" s="23" t="str">
        <f t="shared" si="3"/>
        <v/>
      </c>
      <c r="O33" s="22" t="str">
        <f t="shared" si="4"/>
        <v/>
      </c>
      <c r="P33" s="62" t="str">
        <f t="shared" si="1"/>
        <v/>
      </c>
      <c r="R33" s="63">
        <f t="shared" ca="1" si="0"/>
        <v>44019</v>
      </c>
      <c r="S33" s="13"/>
    </row>
    <row r="34" spans="1:19" x14ac:dyDescent="0.2">
      <c r="A34" s="139" t="s">
        <v>544</v>
      </c>
      <c r="B34" s="139"/>
      <c r="C34" s="139"/>
      <c r="D34" s="139"/>
      <c r="E34" s="139"/>
      <c r="F34" s="139"/>
      <c r="G34" s="139"/>
      <c r="H34" s="139"/>
      <c r="I34" s="139"/>
      <c r="M34" s="23" t="str">
        <f t="shared" si="2"/>
        <v/>
      </c>
      <c r="N34" s="23" t="str">
        <f t="shared" si="3"/>
        <v/>
      </c>
      <c r="O34" s="22" t="str">
        <f t="shared" si="4"/>
        <v/>
      </c>
      <c r="P34" s="62" t="str">
        <f t="shared" si="1"/>
        <v/>
      </c>
      <c r="R34" s="63">
        <f t="shared" ca="1" si="0"/>
        <v>44019</v>
      </c>
      <c r="S34" s="13"/>
    </row>
    <row r="35" spans="1:19" x14ac:dyDescent="0.2">
      <c r="A35" s="6">
        <v>4.0999999999999996</v>
      </c>
      <c r="B35" s="144"/>
      <c r="C35" s="145"/>
      <c r="D35" s="146" t="s">
        <v>552</v>
      </c>
      <c r="E35" s="147"/>
      <c r="F35" s="147"/>
      <c r="G35" s="148"/>
      <c r="H35" s="6"/>
      <c r="I35" s="6"/>
      <c r="K35" s="22"/>
      <c r="L35" s="23"/>
      <c r="M35" s="23" t="str">
        <f t="shared" si="2"/>
        <v/>
      </c>
      <c r="N35" s="23" t="str">
        <f t="shared" si="3"/>
        <v/>
      </c>
      <c r="O35" s="22" t="str">
        <f t="shared" si="4"/>
        <v/>
      </c>
      <c r="P35" s="62" t="str">
        <f t="shared" si="1"/>
        <v/>
      </c>
      <c r="R35" s="63">
        <f t="shared" ca="1" si="0"/>
        <v>44019</v>
      </c>
      <c r="S35" s="13"/>
    </row>
    <row r="36" spans="1:19" x14ac:dyDescent="0.2">
      <c r="A36" s="6">
        <v>4.2</v>
      </c>
      <c r="B36" s="144"/>
      <c r="C36" s="145"/>
      <c r="D36" s="146"/>
      <c r="E36" s="147"/>
      <c r="F36" s="147"/>
      <c r="G36" s="148"/>
      <c r="H36" s="6"/>
      <c r="I36" s="6"/>
      <c r="K36" s="22"/>
      <c r="L36" s="23"/>
      <c r="M36" s="23" t="str">
        <f t="shared" si="2"/>
        <v/>
      </c>
      <c r="N36" s="23" t="str">
        <f t="shared" si="3"/>
        <v/>
      </c>
      <c r="O36" s="22" t="str">
        <f t="shared" si="4"/>
        <v/>
      </c>
      <c r="P36" s="62" t="str">
        <f t="shared" si="1"/>
        <v/>
      </c>
      <c r="R36" s="63">
        <f t="shared" ca="1" si="0"/>
        <v>44019</v>
      </c>
      <c r="S36" s="13"/>
    </row>
    <row r="37" spans="1:19" x14ac:dyDescent="0.2">
      <c r="A37" s="6">
        <v>4.3</v>
      </c>
      <c r="B37" s="144"/>
      <c r="C37" s="145"/>
      <c r="D37" s="146"/>
      <c r="E37" s="147"/>
      <c r="F37" s="147"/>
      <c r="G37" s="148"/>
      <c r="H37" s="6"/>
      <c r="I37" s="6"/>
      <c r="K37" s="22"/>
      <c r="L37" s="23"/>
      <c r="M37" s="23" t="str">
        <f t="shared" si="2"/>
        <v/>
      </c>
      <c r="N37" s="23" t="str">
        <f t="shared" si="3"/>
        <v/>
      </c>
      <c r="O37" s="22" t="str">
        <f t="shared" si="4"/>
        <v/>
      </c>
      <c r="P37" s="62" t="str">
        <f t="shared" si="1"/>
        <v/>
      </c>
      <c r="R37" s="63">
        <f t="shared" ca="1" si="0"/>
        <v>44019</v>
      </c>
      <c r="S37" s="13"/>
    </row>
    <row r="38" spans="1:19" x14ac:dyDescent="0.2">
      <c r="A38" s="6">
        <v>4.4000000000000004</v>
      </c>
      <c r="B38" s="144"/>
      <c r="C38" s="145"/>
      <c r="D38" s="146"/>
      <c r="E38" s="147"/>
      <c r="F38" s="147"/>
      <c r="G38" s="148"/>
      <c r="H38" s="6"/>
      <c r="I38" s="6"/>
      <c r="K38" s="22"/>
      <c r="L38" s="23"/>
      <c r="M38" s="23" t="str">
        <f t="shared" si="2"/>
        <v/>
      </c>
      <c r="N38" s="23" t="str">
        <f t="shared" si="3"/>
        <v/>
      </c>
      <c r="O38" s="22" t="str">
        <f t="shared" si="4"/>
        <v/>
      </c>
      <c r="P38" s="62" t="str">
        <f t="shared" si="1"/>
        <v/>
      </c>
      <c r="R38" s="63">
        <f t="shared" ca="1" si="0"/>
        <v>44019</v>
      </c>
      <c r="S38" s="13"/>
    </row>
    <row r="39" spans="1:19" x14ac:dyDescent="0.2">
      <c r="A39" s="6">
        <v>4.5</v>
      </c>
      <c r="B39" s="144"/>
      <c r="C39" s="145"/>
      <c r="D39" s="52"/>
      <c r="E39" s="53"/>
      <c r="F39" s="53"/>
      <c r="G39" s="54"/>
      <c r="H39" s="6"/>
      <c r="I39" s="6"/>
      <c r="K39" s="22"/>
      <c r="L39" s="23"/>
      <c r="M39" s="23" t="str">
        <f t="shared" si="2"/>
        <v/>
      </c>
      <c r="N39" s="23" t="str">
        <f t="shared" si="3"/>
        <v/>
      </c>
      <c r="O39" s="22" t="str">
        <f t="shared" si="4"/>
        <v/>
      </c>
      <c r="P39" s="62" t="str">
        <f t="shared" si="1"/>
        <v/>
      </c>
      <c r="R39" s="63">
        <f t="shared" ca="1" si="0"/>
        <v>44019</v>
      </c>
      <c r="S39" s="13"/>
    </row>
    <row r="40" spans="1:19" x14ac:dyDescent="0.2">
      <c r="A40" s="6">
        <v>4.5999999999999996</v>
      </c>
      <c r="B40" s="144"/>
      <c r="C40" s="145"/>
      <c r="D40" s="52"/>
      <c r="E40" s="53"/>
      <c r="F40" s="53"/>
      <c r="G40" s="54"/>
      <c r="H40" s="6"/>
      <c r="I40" s="6"/>
      <c r="K40" s="22"/>
      <c r="L40" s="23"/>
      <c r="M40" s="23" t="str">
        <f t="shared" si="2"/>
        <v/>
      </c>
      <c r="N40" s="23" t="str">
        <f t="shared" si="3"/>
        <v/>
      </c>
      <c r="O40" s="22" t="str">
        <f t="shared" si="4"/>
        <v/>
      </c>
      <c r="P40" s="62" t="str">
        <f t="shared" si="1"/>
        <v/>
      </c>
      <c r="R40" s="63">
        <f t="shared" ca="1" si="0"/>
        <v>44019</v>
      </c>
      <c r="S40" s="13"/>
    </row>
    <row r="41" spans="1:19" x14ac:dyDescent="0.2">
      <c r="A41" s="6">
        <v>4.7</v>
      </c>
      <c r="B41" s="55"/>
      <c r="C41" s="56"/>
      <c r="D41" s="52"/>
      <c r="E41" s="53"/>
      <c r="F41" s="53"/>
      <c r="G41" s="54"/>
      <c r="H41" s="6"/>
      <c r="I41" s="6"/>
      <c r="K41" s="22"/>
      <c r="L41" s="23"/>
      <c r="M41" s="23" t="str">
        <f t="shared" si="2"/>
        <v/>
      </c>
      <c r="N41" s="23" t="str">
        <f t="shared" si="3"/>
        <v/>
      </c>
      <c r="O41" s="22" t="str">
        <f t="shared" si="4"/>
        <v/>
      </c>
      <c r="P41" s="62" t="str">
        <f t="shared" si="1"/>
        <v/>
      </c>
      <c r="R41" s="63">
        <f t="shared" ca="1" si="0"/>
        <v>44019</v>
      </c>
      <c r="S41" s="13"/>
    </row>
    <row r="42" spans="1:19" x14ac:dyDescent="0.2">
      <c r="A42" s="6">
        <v>4.8</v>
      </c>
      <c r="B42" s="55"/>
      <c r="C42" s="56"/>
      <c r="D42" s="52"/>
      <c r="E42" s="53"/>
      <c r="F42" s="53"/>
      <c r="G42" s="54"/>
      <c r="H42" s="6"/>
      <c r="I42" s="6"/>
      <c r="K42" s="22"/>
      <c r="L42" s="23"/>
      <c r="M42" s="23" t="str">
        <f t="shared" si="2"/>
        <v/>
      </c>
      <c r="N42" s="23" t="str">
        <f t="shared" si="3"/>
        <v/>
      </c>
      <c r="O42" s="22" t="str">
        <f t="shared" si="4"/>
        <v/>
      </c>
      <c r="P42" s="62" t="str">
        <f t="shared" si="1"/>
        <v/>
      </c>
      <c r="R42" s="63">
        <f t="shared" ca="1" si="0"/>
        <v>44019</v>
      </c>
      <c r="S42" s="13"/>
    </row>
    <row r="43" spans="1:19" x14ac:dyDescent="0.2">
      <c r="A43" s="6">
        <v>4.9000000000000004</v>
      </c>
      <c r="B43" s="55"/>
      <c r="C43" s="56"/>
      <c r="D43" s="52"/>
      <c r="E43" s="53"/>
      <c r="F43" s="53"/>
      <c r="G43" s="54"/>
      <c r="H43" s="6"/>
      <c r="I43" s="6"/>
      <c r="K43" s="22"/>
      <c r="L43" s="23"/>
      <c r="M43" s="23" t="str">
        <f t="shared" si="2"/>
        <v/>
      </c>
      <c r="N43" s="23" t="str">
        <f t="shared" si="3"/>
        <v/>
      </c>
      <c r="O43" s="22" t="str">
        <f t="shared" si="4"/>
        <v/>
      </c>
      <c r="P43" s="62" t="str">
        <f t="shared" si="1"/>
        <v/>
      </c>
      <c r="R43" s="63">
        <f t="shared" ca="1" si="0"/>
        <v>44019</v>
      </c>
      <c r="S43" s="13"/>
    </row>
    <row r="44" spans="1:19" x14ac:dyDescent="0.2">
      <c r="A44" s="26">
        <v>4.0999999999999996</v>
      </c>
      <c r="B44" s="55"/>
      <c r="C44" s="56"/>
      <c r="D44" s="52"/>
      <c r="E44" s="53"/>
      <c r="F44" s="53"/>
      <c r="G44" s="54"/>
      <c r="H44" s="6"/>
      <c r="I44" s="6"/>
      <c r="K44" s="22"/>
      <c r="L44" s="23"/>
      <c r="M44" s="23" t="str">
        <f t="shared" si="2"/>
        <v/>
      </c>
      <c r="N44" s="23" t="str">
        <f t="shared" si="3"/>
        <v/>
      </c>
      <c r="O44" s="22" t="str">
        <f t="shared" si="4"/>
        <v/>
      </c>
      <c r="P44" s="62" t="str">
        <f t="shared" si="1"/>
        <v/>
      </c>
      <c r="R44" s="63">
        <f t="shared" ca="1" si="0"/>
        <v>44019</v>
      </c>
      <c r="S44" s="13"/>
    </row>
    <row r="45" spans="1:19" x14ac:dyDescent="0.2">
      <c r="A45" s="6">
        <v>4.1100000000000003</v>
      </c>
      <c r="B45" s="55"/>
      <c r="C45" s="56"/>
      <c r="D45" s="52"/>
      <c r="E45" s="53"/>
      <c r="F45" s="53"/>
      <c r="G45" s="54"/>
      <c r="H45" s="6"/>
      <c r="I45" s="6"/>
      <c r="K45" s="22"/>
      <c r="L45" s="23"/>
      <c r="M45" s="23" t="str">
        <f t="shared" si="2"/>
        <v/>
      </c>
      <c r="N45" s="23" t="str">
        <f t="shared" si="3"/>
        <v/>
      </c>
      <c r="O45" s="22" t="str">
        <f t="shared" si="4"/>
        <v/>
      </c>
      <c r="P45" s="62" t="str">
        <f t="shared" si="1"/>
        <v/>
      </c>
      <c r="R45" s="63">
        <f t="shared" ca="1" si="0"/>
        <v>44019</v>
      </c>
      <c r="S45" s="13"/>
    </row>
    <row r="46" spans="1:19" x14ac:dyDescent="0.2">
      <c r="A46" s="6">
        <v>4.12</v>
      </c>
      <c r="B46" s="55"/>
      <c r="C46" s="56"/>
      <c r="D46" s="52"/>
      <c r="E46" s="53"/>
      <c r="F46" s="53"/>
      <c r="G46" s="54"/>
      <c r="H46" s="6"/>
      <c r="I46" s="6"/>
      <c r="K46" s="22"/>
      <c r="L46" s="23"/>
      <c r="M46" s="23" t="str">
        <f t="shared" si="2"/>
        <v/>
      </c>
      <c r="N46" s="23" t="str">
        <f t="shared" si="3"/>
        <v/>
      </c>
      <c r="O46" s="22" t="str">
        <f t="shared" si="4"/>
        <v/>
      </c>
      <c r="P46" s="62" t="str">
        <f t="shared" si="1"/>
        <v/>
      </c>
      <c r="R46" s="63">
        <f t="shared" ca="1" si="0"/>
        <v>44019</v>
      </c>
      <c r="S46" s="13"/>
    </row>
    <row r="47" spans="1:19" x14ac:dyDescent="0.2">
      <c r="A47" s="6">
        <v>4.13</v>
      </c>
      <c r="B47" s="55"/>
      <c r="C47" s="56"/>
      <c r="D47" s="52"/>
      <c r="E47" s="53"/>
      <c r="F47" s="53"/>
      <c r="G47" s="54"/>
      <c r="H47" s="6"/>
      <c r="I47" s="6"/>
      <c r="K47" s="22"/>
      <c r="L47" s="23"/>
      <c r="M47" s="23" t="str">
        <f t="shared" si="2"/>
        <v/>
      </c>
      <c r="N47" s="23" t="str">
        <f t="shared" si="3"/>
        <v/>
      </c>
      <c r="O47" s="22" t="str">
        <f t="shared" si="4"/>
        <v/>
      </c>
      <c r="P47" s="62" t="str">
        <f t="shared" si="1"/>
        <v/>
      </c>
      <c r="R47" s="63">
        <f t="shared" ca="1" si="0"/>
        <v>44019</v>
      </c>
      <c r="S47" s="13"/>
    </row>
    <row r="48" spans="1:19" x14ac:dyDescent="0.2">
      <c r="A48" s="6">
        <v>4.1399999999999997</v>
      </c>
      <c r="B48" s="55"/>
      <c r="C48" s="56"/>
      <c r="D48" s="52"/>
      <c r="E48" s="53"/>
      <c r="F48" s="53"/>
      <c r="G48" s="54"/>
      <c r="H48" s="6"/>
      <c r="I48" s="6"/>
      <c r="K48" s="22"/>
      <c r="L48" s="23"/>
      <c r="M48" s="23" t="str">
        <f t="shared" si="2"/>
        <v/>
      </c>
      <c r="N48" s="23" t="str">
        <f t="shared" si="3"/>
        <v/>
      </c>
      <c r="O48" s="22" t="str">
        <f t="shared" si="4"/>
        <v/>
      </c>
      <c r="P48" s="62" t="str">
        <f t="shared" si="1"/>
        <v/>
      </c>
      <c r="R48" s="63">
        <f t="shared" ca="1" si="0"/>
        <v>44019</v>
      </c>
      <c r="S48" s="13"/>
    </row>
    <row r="49" spans="1:19" x14ac:dyDescent="0.2">
      <c r="A49" s="6">
        <v>4.1500000000000004</v>
      </c>
      <c r="B49" s="55"/>
      <c r="C49" s="56"/>
      <c r="D49" s="52"/>
      <c r="E49" s="53"/>
      <c r="F49" s="53"/>
      <c r="G49" s="54"/>
      <c r="H49" s="6"/>
      <c r="I49" s="6"/>
      <c r="K49" s="22"/>
      <c r="L49" s="23"/>
      <c r="M49" s="23" t="str">
        <f t="shared" si="2"/>
        <v/>
      </c>
      <c r="N49" s="23" t="str">
        <f t="shared" si="3"/>
        <v/>
      </c>
      <c r="O49" s="22" t="str">
        <f t="shared" si="4"/>
        <v/>
      </c>
      <c r="P49" s="62" t="str">
        <f t="shared" si="1"/>
        <v/>
      </c>
      <c r="R49" s="63">
        <f t="shared" ca="1" si="0"/>
        <v>44019</v>
      </c>
      <c r="S49" s="13"/>
    </row>
    <row r="50" spans="1:19" x14ac:dyDescent="0.2">
      <c r="A50" s="6">
        <v>4.16</v>
      </c>
      <c r="B50" s="55"/>
      <c r="C50" s="56"/>
      <c r="D50" s="52"/>
      <c r="E50" s="53"/>
      <c r="F50" s="53"/>
      <c r="G50" s="54"/>
      <c r="H50" s="6"/>
      <c r="I50" s="6"/>
      <c r="K50" s="22"/>
      <c r="L50" s="23"/>
      <c r="M50" s="23" t="str">
        <f t="shared" si="2"/>
        <v/>
      </c>
      <c r="N50" s="23" t="str">
        <f t="shared" si="3"/>
        <v/>
      </c>
      <c r="O50" s="22" t="str">
        <f t="shared" si="4"/>
        <v/>
      </c>
      <c r="P50" s="62" t="str">
        <f t="shared" si="1"/>
        <v/>
      </c>
      <c r="R50" s="63">
        <f t="shared" ca="1" si="0"/>
        <v>44019</v>
      </c>
      <c r="S50" s="13"/>
    </row>
    <row r="51" spans="1:19" x14ac:dyDescent="0.2">
      <c r="A51" s="6">
        <v>4.17</v>
      </c>
      <c r="B51" s="55"/>
      <c r="C51" s="56"/>
      <c r="D51" s="52"/>
      <c r="E51" s="53"/>
      <c r="F51" s="53"/>
      <c r="G51" s="54"/>
      <c r="H51" s="6"/>
      <c r="I51" s="6"/>
      <c r="K51" s="22"/>
      <c r="L51" s="23"/>
      <c r="M51" s="23" t="str">
        <f t="shared" si="2"/>
        <v/>
      </c>
      <c r="N51" s="23" t="str">
        <f t="shared" si="3"/>
        <v/>
      </c>
      <c r="O51" s="22" t="str">
        <f t="shared" si="4"/>
        <v/>
      </c>
      <c r="P51" s="62" t="str">
        <f t="shared" si="1"/>
        <v/>
      </c>
      <c r="R51" s="63">
        <f t="shared" ca="1" si="0"/>
        <v>44019</v>
      </c>
      <c r="S51" s="13"/>
    </row>
    <row r="52" spans="1:19" x14ac:dyDescent="0.2">
      <c r="A52" s="6">
        <v>4.18</v>
      </c>
      <c r="B52" s="55"/>
      <c r="C52" s="56"/>
      <c r="D52" s="52"/>
      <c r="E52" s="53"/>
      <c r="F52" s="53"/>
      <c r="G52" s="54"/>
      <c r="H52" s="6"/>
      <c r="I52" s="6"/>
      <c r="K52" s="22"/>
      <c r="L52" s="23"/>
      <c r="M52" s="23" t="str">
        <f t="shared" si="2"/>
        <v/>
      </c>
      <c r="N52" s="23" t="str">
        <f t="shared" si="3"/>
        <v/>
      </c>
      <c r="O52" s="22" t="str">
        <f t="shared" si="4"/>
        <v/>
      </c>
      <c r="P52" s="62" t="str">
        <f t="shared" si="1"/>
        <v/>
      </c>
      <c r="R52" s="63">
        <f t="shared" ca="1" si="0"/>
        <v>44019</v>
      </c>
      <c r="S52" s="13"/>
    </row>
    <row r="53" spans="1:19" x14ac:dyDescent="0.2">
      <c r="A53" s="6">
        <v>4.1900000000000004</v>
      </c>
      <c r="B53" s="55"/>
      <c r="C53" s="56"/>
      <c r="D53" s="52"/>
      <c r="E53" s="53"/>
      <c r="F53" s="53"/>
      <c r="G53" s="54"/>
      <c r="H53" s="6"/>
      <c r="I53" s="6"/>
      <c r="K53" s="22"/>
      <c r="L53" s="23"/>
      <c r="M53" s="23" t="str">
        <f t="shared" si="2"/>
        <v/>
      </c>
      <c r="N53" s="23" t="str">
        <f t="shared" si="3"/>
        <v/>
      </c>
      <c r="O53" s="22" t="str">
        <f t="shared" si="4"/>
        <v/>
      </c>
      <c r="P53" s="62" t="str">
        <f t="shared" si="1"/>
        <v/>
      </c>
      <c r="R53" s="63">
        <f t="shared" ca="1" si="0"/>
        <v>44019</v>
      </c>
      <c r="S53" s="13"/>
    </row>
    <row r="54" spans="1:19" x14ac:dyDescent="0.2">
      <c r="A54" s="26">
        <v>4.2</v>
      </c>
      <c r="B54" s="144"/>
      <c r="C54" s="145"/>
      <c r="D54" s="144"/>
      <c r="E54" s="149"/>
      <c r="F54" s="149"/>
      <c r="G54" s="145"/>
      <c r="H54" s="6"/>
      <c r="I54" s="6"/>
      <c r="K54" s="22"/>
      <c r="L54" s="23"/>
      <c r="M54" s="23" t="str">
        <f t="shared" si="2"/>
        <v/>
      </c>
      <c r="N54" s="23" t="str">
        <f t="shared" si="3"/>
        <v/>
      </c>
      <c r="O54" s="22" t="str">
        <f t="shared" si="4"/>
        <v/>
      </c>
      <c r="P54" s="62" t="str">
        <f t="shared" si="1"/>
        <v/>
      </c>
      <c r="R54" s="63">
        <f t="shared" ca="1" si="0"/>
        <v>44019</v>
      </c>
      <c r="S54" s="13"/>
    </row>
    <row r="55" spans="1:19" x14ac:dyDescent="0.2">
      <c r="M55" s="23" t="str">
        <f t="shared" si="2"/>
        <v/>
      </c>
      <c r="N55" s="23" t="str">
        <f t="shared" si="3"/>
        <v/>
      </c>
      <c r="O55" s="22" t="str">
        <f t="shared" si="4"/>
        <v/>
      </c>
      <c r="P55" s="62" t="str">
        <f t="shared" si="1"/>
        <v/>
      </c>
      <c r="R55" s="63">
        <f t="shared" ca="1" si="0"/>
        <v>44019</v>
      </c>
      <c r="S55" s="14"/>
    </row>
    <row r="56" spans="1:19" x14ac:dyDescent="0.2">
      <c r="M56" s="23" t="str">
        <f t="shared" si="2"/>
        <v/>
      </c>
      <c r="N56" s="23" t="str">
        <f t="shared" si="3"/>
        <v/>
      </c>
      <c r="O56" s="22" t="str">
        <f t="shared" si="4"/>
        <v/>
      </c>
      <c r="P56" s="62" t="str">
        <f t="shared" si="1"/>
        <v/>
      </c>
      <c r="R56" s="63">
        <f t="shared" ca="1" si="0"/>
        <v>44019</v>
      </c>
      <c r="S56" s="14"/>
    </row>
    <row r="57" spans="1:19" x14ac:dyDescent="0.2">
      <c r="M57" s="23" t="str">
        <f t="shared" si="2"/>
        <v/>
      </c>
      <c r="N57" s="23" t="str">
        <f t="shared" si="3"/>
        <v/>
      </c>
      <c r="O57" s="22" t="str">
        <f t="shared" si="4"/>
        <v/>
      </c>
      <c r="P57" s="62" t="str">
        <f t="shared" si="1"/>
        <v/>
      </c>
      <c r="R57" s="63">
        <f t="shared" ca="1" si="0"/>
        <v>44019</v>
      </c>
    </row>
    <row r="58" spans="1:19" x14ac:dyDescent="0.2">
      <c r="M58" s="23" t="str">
        <f t="shared" si="2"/>
        <v/>
      </c>
      <c r="N58" s="23" t="str">
        <f t="shared" si="3"/>
        <v/>
      </c>
      <c r="O58" s="22" t="str">
        <f t="shared" si="4"/>
        <v/>
      </c>
      <c r="P58" s="62" t="str">
        <f t="shared" si="1"/>
        <v/>
      </c>
      <c r="R58" s="63">
        <f t="shared" ca="1" si="0"/>
        <v>44019</v>
      </c>
    </row>
    <row r="59" spans="1:19" x14ac:dyDescent="0.2">
      <c r="M59" s="23" t="str">
        <f t="shared" si="2"/>
        <v/>
      </c>
      <c r="N59" s="23" t="str">
        <f t="shared" si="3"/>
        <v/>
      </c>
      <c r="O59" s="22" t="str">
        <f t="shared" si="4"/>
        <v/>
      </c>
      <c r="P59" s="62" t="str">
        <f t="shared" si="1"/>
        <v/>
      </c>
      <c r="R59" s="63">
        <f t="shared" ca="1" si="0"/>
        <v>44019</v>
      </c>
    </row>
    <row r="60" spans="1:19" x14ac:dyDescent="0.2">
      <c r="M60" s="23" t="str">
        <f t="shared" si="2"/>
        <v/>
      </c>
      <c r="N60" s="23" t="str">
        <f t="shared" si="3"/>
        <v/>
      </c>
      <c r="O60" s="22" t="str">
        <f t="shared" si="4"/>
        <v/>
      </c>
      <c r="P60" s="62" t="str">
        <f t="shared" si="1"/>
        <v/>
      </c>
      <c r="R60" s="63">
        <f t="shared" ca="1" si="0"/>
        <v>44019</v>
      </c>
    </row>
    <row r="61" spans="1:19" x14ac:dyDescent="0.2">
      <c r="M61" s="23" t="str">
        <f t="shared" si="2"/>
        <v/>
      </c>
      <c r="N61" s="23" t="str">
        <f t="shared" si="3"/>
        <v/>
      </c>
      <c r="O61" s="22" t="str">
        <f t="shared" si="4"/>
        <v/>
      </c>
      <c r="P61" s="62" t="str">
        <f t="shared" si="1"/>
        <v/>
      </c>
      <c r="R61" s="63">
        <f t="shared" ca="1" si="0"/>
        <v>44019</v>
      </c>
    </row>
    <row r="62" spans="1:19" x14ac:dyDescent="0.2">
      <c r="M62" s="23" t="str">
        <f t="shared" si="2"/>
        <v/>
      </c>
      <c r="N62" s="23" t="str">
        <f t="shared" si="3"/>
        <v/>
      </c>
      <c r="O62" s="22" t="str">
        <f t="shared" si="4"/>
        <v/>
      </c>
      <c r="P62" s="62" t="str">
        <f t="shared" si="1"/>
        <v/>
      </c>
      <c r="R62" s="63">
        <f t="shared" ca="1" si="0"/>
        <v>44019</v>
      </c>
    </row>
    <row r="63" spans="1:19" x14ac:dyDescent="0.2">
      <c r="M63" s="23" t="str">
        <f t="shared" si="2"/>
        <v/>
      </c>
      <c r="N63" s="23" t="str">
        <f t="shared" si="3"/>
        <v/>
      </c>
      <c r="O63" s="22" t="str">
        <f t="shared" si="4"/>
        <v/>
      </c>
      <c r="P63" s="62" t="str">
        <f t="shared" si="1"/>
        <v/>
      </c>
      <c r="R63" s="63">
        <f t="shared" ca="1" si="0"/>
        <v>44019</v>
      </c>
    </row>
    <row r="64" spans="1:19" x14ac:dyDescent="0.2">
      <c r="M64" s="23" t="str">
        <f t="shared" si="2"/>
        <v/>
      </c>
      <c r="N64" s="23" t="str">
        <f t="shared" si="3"/>
        <v/>
      </c>
      <c r="O64" s="22" t="str">
        <f t="shared" si="4"/>
        <v/>
      </c>
      <c r="P64" s="62" t="str">
        <f t="shared" si="1"/>
        <v/>
      </c>
      <c r="R64" s="63">
        <f t="shared" ca="1" si="0"/>
        <v>44019</v>
      </c>
    </row>
    <row r="65" spans="13:18" x14ac:dyDescent="0.2">
      <c r="M65" s="23" t="str">
        <f t="shared" si="2"/>
        <v/>
      </c>
      <c r="N65" s="23" t="str">
        <f t="shared" si="3"/>
        <v/>
      </c>
      <c r="O65" s="22" t="str">
        <f t="shared" si="4"/>
        <v/>
      </c>
      <c r="P65" s="62" t="str">
        <f t="shared" si="1"/>
        <v/>
      </c>
      <c r="R65" s="63">
        <f t="shared" ca="1" si="0"/>
        <v>44019</v>
      </c>
    </row>
    <row r="66" spans="13:18" x14ac:dyDescent="0.2">
      <c r="M66" s="23" t="str">
        <f t="shared" si="2"/>
        <v/>
      </c>
      <c r="N66" s="23" t="str">
        <f t="shared" si="3"/>
        <v/>
      </c>
      <c r="O66" s="22" t="str">
        <f t="shared" si="4"/>
        <v/>
      </c>
      <c r="P66" s="62" t="str">
        <f t="shared" si="1"/>
        <v/>
      </c>
      <c r="R66" s="63">
        <f t="shared" ca="1" si="0"/>
        <v>44019</v>
      </c>
    </row>
    <row r="67" spans="13:18" x14ac:dyDescent="0.2">
      <c r="M67" s="23" t="str">
        <f t="shared" si="2"/>
        <v/>
      </c>
      <c r="N67" s="23" t="str">
        <f t="shared" si="3"/>
        <v/>
      </c>
      <c r="O67" s="22" t="str">
        <f t="shared" si="4"/>
        <v/>
      </c>
      <c r="P67" s="62" t="str">
        <f t="shared" si="1"/>
        <v/>
      </c>
      <c r="R67" s="63">
        <f t="shared" ca="1" si="0"/>
        <v>44019</v>
      </c>
    </row>
    <row r="68" spans="13:18" x14ac:dyDescent="0.2">
      <c r="M68" s="23" t="str">
        <f t="shared" si="2"/>
        <v/>
      </c>
      <c r="N68" s="23" t="str">
        <f t="shared" si="3"/>
        <v/>
      </c>
      <c r="O68" s="22" t="str">
        <f t="shared" si="4"/>
        <v/>
      </c>
      <c r="P68" s="62" t="str">
        <f t="shared" si="1"/>
        <v/>
      </c>
      <c r="R68" s="63">
        <f t="shared" ref="R68:R131" ca="1" si="5">TODAY()</f>
        <v>44019</v>
      </c>
    </row>
    <row r="69" spans="13:18" x14ac:dyDescent="0.2">
      <c r="M69" s="23" t="str">
        <f t="shared" si="2"/>
        <v/>
      </c>
      <c r="N69" s="23" t="str">
        <f t="shared" si="3"/>
        <v/>
      </c>
      <c r="O69" s="22" t="str">
        <f t="shared" si="4"/>
        <v/>
      </c>
      <c r="P69" s="62" t="str">
        <f t="shared" ref="P69:P132" si="6">IF(K69="y",R69+L69,"")</f>
        <v/>
      </c>
      <c r="R69" s="63">
        <f t="shared" ca="1" si="5"/>
        <v>44019</v>
      </c>
    </row>
    <row r="70" spans="13:18" x14ac:dyDescent="0.2">
      <c r="M70" s="23" t="str">
        <f t="shared" ref="M70:M133" si="7">IF(K70="y",H70,"")</f>
        <v/>
      </c>
      <c r="N70" s="23" t="str">
        <f t="shared" ref="N70:N133" si="8">IF(K70="y",A70,"")</f>
        <v/>
      </c>
      <c r="O70" s="22" t="str">
        <f t="shared" ref="O70:O133" si="9">IF(K70="y",D70,"")</f>
        <v/>
      </c>
      <c r="P70" s="62" t="str">
        <f t="shared" si="6"/>
        <v/>
      </c>
      <c r="R70" s="63">
        <f t="shared" ca="1" si="5"/>
        <v>44019</v>
      </c>
    </row>
    <row r="71" spans="13:18" x14ac:dyDescent="0.2">
      <c r="M71" s="23" t="str">
        <f t="shared" si="7"/>
        <v/>
      </c>
      <c r="N71" s="23" t="str">
        <f t="shared" si="8"/>
        <v/>
      </c>
      <c r="O71" s="22" t="str">
        <f t="shared" si="9"/>
        <v/>
      </c>
      <c r="P71" s="62" t="str">
        <f t="shared" si="6"/>
        <v/>
      </c>
      <c r="R71" s="63">
        <f t="shared" ca="1" si="5"/>
        <v>44019</v>
      </c>
    </row>
    <row r="72" spans="13:18" x14ac:dyDescent="0.2">
      <c r="M72" s="23" t="str">
        <f t="shared" si="7"/>
        <v/>
      </c>
      <c r="N72" s="23" t="str">
        <f t="shared" si="8"/>
        <v/>
      </c>
      <c r="O72" s="22" t="str">
        <f t="shared" si="9"/>
        <v/>
      </c>
      <c r="P72" s="62" t="str">
        <f t="shared" si="6"/>
        <v/>
      </c>
      <c r="R72" s="63">
        <f t="shared" ca="1" si="5"/>
        <v>44019</v>
      </c>
    </row>
    <row r="73" spans="13:18" x14ac:dyDescent="0.2">
      <c r="M73" s="23" t="str">
        <f t="shared" si="7"/>
        <v/>
      </c>
      <c r="N73" s="23" t="str">
        <f t="shared" si="8"/>
        <v/>
      </c>
      <c r="O73" s="22" t="str">
        <f t="shared" si="9"/>
        <v/>
      </c>
      <c r="P73" s="62" t="str">
        <f t="shared" si="6"/>
        <v/>
      </c>
      <c r="R73" s="63">
        <f t="shared" ca="1" si="5"/>
        <v>44019</v>
      </c>
    </row>
    <row r="74" spans="13:18" x14ac:dyDescent="0.2">
      <c r="M74" s="23" t="str">
        <f t="shared" si="7"/>
        <v/>
      </c>
      <c r="N74" s="23" t="str">
        <f t="shared" si="8"/>
        <v/>
      </c>
      <c r="O74" s="22" t="str">
        <f t="shared" si="9"/>
        <v/>
      </c>
      <c r="P74" s="62" t="str">
        <f t="shared" si="6"/>
        <v/>
      </c>
      <c r="R74" s="63">
        <f t="shared" ca="1" si="5"/>
        <v>44019</v>
      </c>
    </row>
    <row r="75" spans="13:18" x14ac:dyDescent="0.2">
      <c r="M75" s="23" t="str">
        <f t="shared" si="7"/>
        <v/>
      </c>
      <c r="N75" s="23" t="str">
        <f t="shared" si="8"/>
        <v/>
      </c>
      <c r="O75" s="22" t="str">
        <f t="shared" si="9"/>
        <v/>
      </c>
      <c r="P75" s="62" t="str">
        <f t="shared" si="6"/>
        <v/>
      </c>
      <c r="R75" s="63">
        <f t="shared" ca="1" si="5"/>
        <v>44019</v>
      </c>
    </row>
    <row r="76" spans="13:18" x14ac:dyDescent="0.2">
      <c r="M76" s="23" t="str">
        <f t="shared" si="7"/>
        <v/>
      </c>
      <c r="N76" s="23" t="str">
        <f t="shared" si="8"/>
        <v/>
      </c>
      <c r="O76" s="22" t="str">
        <f t="shared" si="9"/>
        <v/>
      </c>
      <c r="P76" s="62" t="str">
        <f t="shared" si="6"/>
        <v/>
      </c>
      <c r="R76" s="63">
        <f t="shared" ca="1" si="5"/>
        <v>44019</v>
      </c>
    </row>
    <row r="77" spans="13:18" x14ac:dyDescent="0.2">
      <c r="M77" s="23" t="str">
        <f t="shared" si="7"/>
        <v/>
      </c>
      <c r="N77" s="23" t="str">
        <f t="shared" si="8"/>
        <v/>
      </c>
      <c r="O77" s="22" t="str">
        <f t="shared" si="9"/>
        <v/>
      </c>
      <c r="P77" s="62" t="str">
        <f t="shared" si="6"/>
        <v/>
      </c>
      <c r="R77" s="63">
        <f t="shared" ca="1" si="5"/>
        <v>44019</v>
      </c>
    </row>
    <row r="78" spans="13:18" x14ac:dyDescent="0.2">
      <c r="M78" s="23" t="str">
        <f t="shared" si="7"/>
        <v/>
      </c>
      <c r="N78" s="23" t="str">
        <f t="shared" si="8"/>
        <v/>
      </c>
      <c r="O78" s="22" t="str">
        <f t="shared" si="9"/>
        <v/>
      </c>
      <c r="P78" s="62" t="str">
        <f t="shared" si="6"/>
        <v/>
      </c>
      <c r="R78" s="63">
        <f t="shared" ca="1" si="5"/>
        <v>44019</v>
      </c>
    </row>
    <row r="79" spans="13:18" x14ac:dyDescent="0.2">
      <c r="M79" s="23" t="str">
        <f t="shared" si="7"/>
        <v/>
      </c>
      <c r="N79" s="23" t="str">
        <f t="shared" si="8"/>
        <v/>
      </c>
      <c r="O79" s="22" t="str">
        <f t="shared" si="9"/>
        <v/>
      </c>
      <c r="P79" s="62" t="str">
        <f t="shared" si="6"/>
        <v/>
      </c>
      <c r="R79" s="63">
        <f t="shared" ca="1" si="5"/>
        <v>44019</v>
      </c>
    </row>
    <row r="80" spans="13:18" x14ac:dyDescent="0.2">
      <c r="M80" s="23" t="str">
        <f t="shared" si="7"/>
        <v/>
      </c>
      <c r="N80" s="23" t="str">
        <f t="shared" si="8"/>
        <v/>
      </c>
      <c r="O80" s="22" t="str">
        <f t="shared" si="9"/>
        <v/>
      </c>
      <c r="P80" s="62" t="str">
        <f t="shared" si="6"/>
        <v/>
      </c>
      <c r="R80" s="63">
        <f t="shared" ca="1" si="5"/>
        <v>44019</v>
      </c>
    </row>
    <row r="81" spans="13:18" x14ac:dyDescent="0.2">
      <c r="M81" s="23" t="str">
        <f t="shared" si="7"/>
        <v/>
      </c>
      <c r="N81" s="23" t="str">
        <f t="shared" si="8"/>
        <v/>
      </c>
      <c r="O81" s="22" t="str">
        <f t="shared" si="9"/>
        <v/>
      </c>
      <c r="P81" s="62" t="str">
        <f t="shared" si="6"/>
        <v/>
      </c>
      <c r="R81" s="63">
        <f t="shared" ca="1" si="5"/>
        <v>44019</v>
      </c>
    </row>
    <row r="82" spans="13:18" x14ac:dyDescent="0.2">
      <c r="M82" s="23" t="str">
        <f t="shared" si="7"/>
        <v/>
      </c>
      <c r="N82" s="23" t="str">
        <f t="shared" si="8"/>
        <v/>
      </c>
      <c r="O82" s="22" t="str">
        <f t="shared" si="9"/>
        <v/>
      </c>
      <c r="P82" s="62" t="str">
        <f t="shared" si="6"/>
        <v/>
      </c>
      <c r="R82" s="63">
        <f t="shared" ca="1" si="5"/>
        <v>44019</v>
      </c>
    </row>
    <row r="83" spans="13:18" x14ac:dyDescent="0.2">
      <c r="M83" s="23" t="str">
        <f t="shared" si="7"/>
        <v/>
      </c>
      <c r="N83" s="23" t="str">
        <f t="shared" si="8"/>
        <v/>
      </c>
      <c r="O83" s="22" t="str">
        <f t="shared" si="9"/>
        <v/>
      </c>
      <c r="P83" s="62" t="str">
        <f t="shared" si="6"/>
        <v/>
      </c>
      <c r="R83" s="63">
        <f t="shared" ca="1" si="5"/>
        <v>44019</v>
      </c>
    </row>
    <row r="84" spans="13:18" x14ac:dyDescent="0.2">
      <c r="M84" s="23" t="str">
        <f t="shared" si="7"/>
        <v/>
      </c>
      <c r="N84" s="23" t="str">
        <f t="shared" si="8"/>
        <v/>
      </c>
      <c r="O84" s="22" t="str">
        <f t="shared" si="9"/>
        <v/>
      </c>
      <c r="P84" s="62" t="str">
        <f t="shared" si="6"/>
        <v/>
      </c>
      <c r="R84" s="63">
        <f t="shared" ca="1" si="5"/>
        <v>44019</v>
      </c>
    </row>
    <row r="85" spans="13:18" x14ac:dyDescent="0.2">
      <c r="M85" s="23" t="str">
        <f t="shared" si="7"/>
        <v/>
      </c>
      <c r="N85" s="23" t="str">
        <f t="shared" si="8"/>
        <v/>
      </c>
      <c r="O85" s="22" t="str">
        <f t="shared" si="9"/>
        <v/>
      </c>
      <c r="P85" s="62" t="str">
        <f t="shared" si="6"/>
        <v/>
      </c>
      <c r="R85" s="63">
        <f t="shared" ca="1" si="5"/>
        <v>44019</v>
      </c>
    </row>
    <row r="86" spans="13:18" x14ac:dyDescent="0.2">
      <c r="M86" s="23" t="str">
        <f t="shared" si="7"/>
        <v/>
      </c>
      <c r="N86" s="23" t="str">
        <f t="shared" si="8"/>
        <v/>
      </c>
      <c r="O86" s="22" t="str">
        <f t="shared" si="9"/>
        <v/>
      </c>
      <c r="P86" s="62" t="str">
        <f t="shared" si="6"/>
        <v/>
      </c>
      <c r="R86" s="63">
        <f t="shared" ca="1" si="5"/>
        <v>44019</v>
      </c>
    </row>
    <row r="87" spans="13:18" x14ac:dyDescent="0.2">
      <c r="M87" s="23" t="str">
        <f t="shared" si="7"/>
        <v/>
      </c>
      <c r="N87" s="23" t="str">
        <f t="shared" si="8"/>
        <v/>
      </c>
      <c r="O87" s="22" t="str">
        <f t="shared" si="9"/>
        <v/>
      </c>
      <c r="P87" s="62" t="str">
        <f t="shared" si="6"/>
        <v/>
      </c>
      <c r="R87" s="63">
        <f t="shared" ca="1" si="5"/>
        <v>44019</v>
      </c>
    </row>
    <row r="88" spans="13:18" x14ac:dyDescent="0.2">
      <c r="M88" s="23" t="str">
        <f t="shared" si="7"/>
        <v/>
      </c>
      <c r="N88" s="23" t="str">
        <f t="shared" si="8"/>
        <v/>
      </c>
      <c r="O88" s="22" t="str">
        <f t="shared" si="9"/>
        <v/>
      </c>
      <c r="P88" s="62" t="str">
        <f t="shared" si="6"/>
        <v/>
      </c>
      <c r="R88" s="63">
        <f t="shared" ca="1" si="5"/>
        <v>44019</v>
      </c>
    </row>
    <row r="89" spans="13:18" x14ac:dyDescent="0.2">
      <c r="M89" s="23" t="str">
        <f t="shared" si="7"/>
        <v/>
      </c>
      <c r="N89" s="23" t="str">
        <f t="shared" si="8"/>
        <v/>
      </c>
      <c r="O89" s="22" t="str">
        <f t="shared" si="9"/>
        <v/>
      </c>
      <c r="P89" s="62" t="str">
        <f t="shared" si="6"/>
        <v/>
      </c>
      <c r="R89" s="63">
        <f t="shared" ca="1" si="5"/>
        <v>44019</v>
      </c>
    </row>
    <row r="90" spans="13:18" x14ac:dyDescent="0.2">
      <c r="M90" s="23" t="str">
        <f t="shared" si="7"/>
        <v/>
      </c>
      <c r="N90" s="23" t="str">
        <f t="shared" si="8"/>
        <v/>
      </c>
      <c r="O90" s="22" t="str">
        <f t="shared" si="9"/>
        <v/>
      </c>
      <c r="P90" s="62" t="str">
        <f t="shared" si="6"/>
        <v/>
      </c>
      <c r="R90" s="63">
        <f t="shared" ca="1" si="5"/>
        <v>44019</v>
      </c>
    </row>
    <row r="91" spans="13:18" x14ac:dyDescent="0.2">
      <c r="M91" s="23" t="str">
        <f t="shared" si="7"/>
        <v/>
      </c>
      <c r="N91" s="23" t="str">
        <f t="shared" si="8"/>
        <v/>
      </c>
      <c r="O91" s="22" t="str">
        <f t="shared" si="9"/>
        <v/>
      </c>
      <c r="P91" s="62" t="str">
        <f t="shared" si="6"/>
        <v/>
      </c>
      <c r="R91" s="63">
        <f t="shared" ca="1" si="5"/>
        <v>44019</v>
      </c>
    </row>
    <row r="92" spans="13:18" x14ac:dyDescent="0.2">
      <c r="M92" s="23" t="str">
        <f t="shared" si="7"/>
        <v/>
      </c>
      <c r="N92" s="23" t="str">
        <f t="shared" si="8"/>
        <v/>
      </c>
      <c r="O92" s="22" t="str">
        <f t="shared" si="9"/>
        <v/>
      </c>
      <c r="P92" s="62" t="str">
        <f t="shared" si="6"/>
        <v/>
      </c>
      <c r="R92" s="63">
        <f t="shared" ca="1" si="5"/>
        <v>44019</v>
      </c>
    </row>
    <row r="93" spans="13:18" x14ac:dyDescent="0.2">
      <c r="M93" s="23" t="str">
        <f t="shared" si="7"/>
        <v/>
      </c>
      <c r="N93" s="23" t="str">
        <f t="shared" si="8"/>
        <v/>
      </c>
      <c r="O93" s="22" t="str">
        <f t="shared" si="9"/>
        <v/>
      </c>
      <c r="P93" s="62" t="str">
        <f t="shared" si="6"/>
        <v/>
      </c>
      <c r="R93" s="63">
        <f t="shared" ca="1" si="5"/>
        <v>44019</v>
      </c>
    </row>
    <row r="94" spans="13:18" x14ac:dyDescent="0.2">
      <c r="M94" s="23" t="str">
        <f t="shared" si="7"/>
        <v/>
      </c>
      <c r="N94" s="23" t="str">
        <f t="shared" si="8"/>
        <v/>
      </c>
      <c r="O94" s="22" t="str">
        <f t="shared" si="9"/>
        <v/>
      </c>
      <c r="P94" s="62" t="str">
        <f t="shared" si="6"/>
        <v/>
      </c>
      <c r="R94" s="63">
        <f t="shared" ca="1" si="5"/>
        <v>44019</v>
      </c>
    </row>
    <row r="95" spans="13:18" x14ac:dyDescent="0.2">
      <c r="M95" s="23" t="str">
        <f t="shared" si="7"/>
        <v/>
      </c>
      <c r="N95" s="23" t="str">
        <f t="shared" si="8"/>
        <v/>
      </c>
      <c r="O95" s="22" t="str">
        <f t="shared" si="9"/>
        <v/>
      </c>
      <c r="P95" s="62" t="str">
        <f t="shared" si="6"/>
        <v/>
      </c>
      <c r="R95" s="63">
        <f t="shared" ca="1" si="5"/>
        <v>44019</v>
      </c>
    </row>
    <row r="96" spans="13:18" x14ac:dyDescent="0.2">
      <c r="M96" s="23" t="str">
        <f t="shared" si="7"/>
        <v/>
      </c>
      <c r="N96" s="23" t="str">
        <f t="shared" si="8"/>
        <v/>
      </c>
      <c r="O96" s="22" t="str">
        <f t="shared" si="9"/>
        <v/>
      </c>
      <c r="P96" s="62" t="str">
        <f t="shared" si="6"/>
        <v/>
      </c>
      <c r="R96" s="63">
        <f t="shared" ca="1" si="5"/>
        <v>44019</v>
      </c>
    </row>
    <row r="97" spans="13:18" x14ac:dyDescent="0.2">
      <c r="M97" s="23" t="str">
        <f t="shared" si="7"/>
        <v/>
      </c>
      <c r="N97" s="23" t="str">
        <f t="shared" si="8"/>
        <v/>
      </c>
      <c r="O97" s="22" t="str">
        <f t="shared" si="9"/>
        <v/>
      </c>
      <c r="P97" s="62" t="str">
        <f t="shared" si="6"/>
        <v/>
      </c>
      <c r="R97" s="63">
        <f t="shared" ca="1" si="5"/>
        <v>44019</v>
      </c>
    </row>
    <row r="98" spans="13:18" x14ac:dyDescent="0.2">
      <c r="M98" s="23" t="str">
        <f t="shared" si="7"/>
        <v/>
      </c>
      <c r="N98" s="23" t="str">
        <f t="shared" si="8"/>
        <v/>
      </c>
      <c r="O98" s="22" t="str">
        <f t="shared" si="9"/>
        <v/>
      </c>
      <c r="P98" s="62" t="str">
        <f t="shared" si="6"/>
        <v/>
      </c>
      <c r="R98" s="63">
        <f t="shared" ca="1" si="5"/>
        <v>44019</v>
      </c>
    </row>
    <row r="99" spans="13:18" x14ac:dyDescent="0.2">
      <c r="M99" s="23" t="str">
        <f t="shared" si="7"/>
        <v/>
      </c>
      <c r="N99" s="23" t="str">
        <f t="shared" si="8"/>
        <v/>
      </c>
      <c r="O99" s="22" t="str">
        <f t="shared" si="9"/>
        <v/>
      </c>
      <c r="P99" s="62" t="str">
        <f t="shared" si="6"/>
        <v/>
      </c>
      <c r="R99" s="63">
        <f t="shared" ca="1" si="5"/>
        <v>44019</v>
      </c>
    </row>
    <row r="100" spans="13:18" x14ac:dyDescent="0.2">
      <c r="M100" s="23" t="str">
        <f t="shared" si="7"/>
        <v/>
      </c>
      <c r="N100" s="23" t="str">
        <f t="shared" si="8"/>
        <v/>
      </c>
      <c r="O100" s="22" t="str">
        <f t="shared" si="9"/>
        <v/>
      </c>
      <c r="P100" s="62" t="str">
        <f t="shared" si="6"/>
        <v/>
      </c>
      <c r="R100" s="63">
        <f t="shared" ca="1" si="5"/>
        <v>44019</v>
      </c>
    </row>
    <row r="101" spans="13:18" x14ac:dyDescent="0.2">
      <c r="M101" s="23" t="str">
        <f t="shared" si="7"/>
        <v/>
      </c>
      <c r="N101" s="23" t="str">
        <f t="shared" si="8"/>
        <v/>
      </c>
      <c r="O101" s="22" t="str">
        <f t="shared" si="9"/>
        <v/>
      </c>
      <c r="P101" s="62" t="str">
        <f t="shared" si="6"/>
        <v/>
      </c>
      <c r="R101" s="63">
        <f t="shared" ca="1" si="5"/>
        <v>44019</v>
      </c>
    </row>
    <row r="102" spans="13:18" x14ac:dyDescent="0.2">
      <c r="M102" s="23" t="str">
        <f t="shared" si="7"/>
        <v/>
      </c>
      <c r="N102" s="23" t="str">
        <f t="shared" si="8"/>
        <v/>
      </c>
      <c r="O102" s="22" t="str">
        <f t="shared" si="9"/>
        <v/>
      </c>
      <c r="P102" s="62" t="str">
        <f t="shared" si="6"/>
        <v/>
      </c>
      <c r="R102" s="63">
        <f t="shared" ca="1" si="5"/>
        <v>44019</v>
      </c>
    </row>
    <row r="103" spans="13:18" x14ac:dyDescent="0.2">
      <c r="M103" s="23" t="str">
        <f t="shared" si="7"/>
        <v/>
      </c>
      <c r="N103" s="23" t="str">
        <f t="shared" si="8"/>
        <v/>
      </c>
      <c r="O103" s="22" t="str">
        <f t="shared" si="9"/>
        <v/>
      </c>
      <c r="P103" s="62" t="str">
        <f t="shared" si="6"/>
        <v/>
      </c>
      <c r="R103" s="63">
        <f t="shared" ca="1" si="5"/>
        <v>44019</v>
      </c>
    </row>
    <row r="104" spans="13:18" x14ac:dyDescent="0.2">
      <c r="M104" s="23" t="str">
        <f t="shared" si="7"/>
        <v/>
      </c>
      <c r="N104" s="23" t="str">
        <f t="shared" si="8"/>
        <v/>
      </c>
      <c r="O104" s="22" t="str">
        <f t="shared" si="9"/>
        <v/>
      </c>
      <c r="P104" s="62" t="str">
        <f t="shared" si="6"/>
        <v/>
      </c>
      <c r="R104" s="63">
        <f t="shared" ca="1" si="5"/>
        <v>44019</v>
      </c>
    </row>
    <row r="105" spans="13:18" x14ac:dyDescent="0.2">
      <c r="M105" s="23" t="str">
        <f t="shared" si="7"/>
        <v/>
      </c>
      <c r="N105" s="23" t="str">
        <f t="shared" si="8"/>
        <v/>
      </c>
      <c r="O105" s="22" t="str">
        <f t="shared" si="9"/>
        <v/>
      </c>
      <c r="P105" s="62" t="str">
        <f t="shared" si="6"/>
        <v/>
      </c>
      <c r="R105" s="63">
        <f t="shared" ca="1" si="5"/>
        <v>44019</v>
      </c>
    </row>
    <row r="106" spans="13:18" x14ac:dyDescent="0.2">
      <c r="M106" s="23" t="str">
        <f t="shared" si="7"/>
        <v/>
      </c>
      <c r="N106" s="23" t="str">
        <f t="shared" si="8"/>
        <v/>
      </c>
      <c r="O106" s="22" t="str">
        <f t="shared" si="9"/>
        <v/>
      </c>
      <c r="P106" s="62" t="str">
        <f t="shared" si="6"/>
        <v/>
      </c>
      <c r="R106" s="63">
        <f t="shared" ca="1" si="5"/>
        <v>44019</v>
      </c>
    </row>
    <row r="107" spans="13:18" x14ac:dyDescent="0.2">
      <c r="M107" s="23" t="str">
        <f t="shared" si="7"/>
        <v/>
      </c>
      <c r="N107" s="23" t="str">
        <f t="shared" si="8"/>
        <v/>
      </c>
      <c r="O107" s="22" t="str">
        <f t="shared" si="9"/>
        <v/>
      </c>
      <c r="P107" s="62" t="str">
        <f t="shared" si="6"/>
        <v/>
      </c>
      <c r="R107" s="63">
        <f t="shared" ca="1" si="5"/>
        <v>44019</v>
      </c>
    </row>
    <row r="108" spans="13:18" x14ac:dyDescent="0.2">
      <c r="M108" s="23" t="str">
        <f t="shared" si="7"/>
        <v/>
      </c>
      <c r="N108" s="23" t="str">
        <f t="shared" si="8"/>
        <v/>
      </c>
      <c r="O108" s="22" t="str">
        <f t="shared" si="9"/>
        <v/>
      </c>
      <c r="P108" s="62" t="str">
        <f t="shared" si="6"/>
        <v/>
      </c>
      <c r="R108" s="63">
        <f t="shared" ca="1" si="5"/>
        <v>44019</v>
      </c>
    </row>
    <row r="109" spans="13:18" x14ac:dyDescent="0.2">
      <c r="M109" s="23" t="str">
        <f t="shared" si="7"/>
        <v/>
      </c>
      <c r="N109" s="23" t="str">
        <f t="shared" si="8"/>
        <v/>
      </c>
      <c r="O109" s="22" t="str">
        <f t="shared" si="9"/>
        <v/>
      </c>
      <c r="P109" s="62" t="str">
        <f t="shared" si="6"/>
        <v/>
      </c>
      <c r="R109" s="63">
        <f t="shared" ca="1" si="5"/>
        <v>44019</v>
      </c>
    </row>
    <row r="110" spans="13:18" x14ac:dyDescent="0.2">
      <c r="M110" s="23" t="str">
        <f t="shared" si="7"/>
        <v/>
      </c>
      <c r="N110" s="23" t="str">
        <f t="shared" si="8"/>
        <v/>
      </c>
      <c r="O110" s="22" t="str">
        <f t="shared" si="9"/>
        <v/>
      </c>
      <c r="P110" s="62" t="str">
        <f t="shared" si="6"/>
        <v/>
      </c>
      <c r="R110" s="63">
        <f t="shared" ca="1" si="5"/>
        <v>44019</v>
      </c>
    </row>
    <row r="111" spans="13:18" x14ac:dyDescent="0.2">
      <c r="M111" s="23" t="str">
        <f t="shared" si="7"/>
        <v/>
      </c>
      <c r="N111" s="23" t="str">
        <f t="shared" si="8"/>
        <v/>
      </c>
      <c r="O111" s="22" t="str">
        <f t="shared" si="9"/>
        <v/>
      </c>
      <c r="P111" s="62" t="str">
        <f t="shared" si="6"/>
        <v/>
      </c>
      <c r="R111" s="63">
        <f t="shared" ca="1" si="5"/>
        <v>44019</v>
      </c>
    </row>
    <row r="112" spans="13:18" x14ac:dyDescent="0.2">
      <c r="M112" s="23" t="str">
        <f t="shared" si="7"/>
        <v/>
      </c>
      <c r="N112" s="23" t="str">
        <f t="shared" si="8"/>
        <v/>
      </c>
      <c r="O112" s="22" t="str">
        <f t="shared" si="9"/>
        <v/>
      </c>
      <c r="P112" s="62" t="str">
        <f t="shared" si="6"/>
        <v/>
      </c>
      <c r="R112" s="63">
        <f t="shared" ca="1" si="5"/>
        <v>44019</v>
      </c>
    </row>
    <row r="113" spans="13:18" x14ac:dyDescent="0.2">
      <c r="M113" s="23" t="str">
        <f t="shared" si="7"/>
        <v/>
      </c>
      <c r="N113" s="23" t="str">
        <f t="shared" si="8"/>
        <v/>
      </c>
      <c r="O113" s="22" t="str">
        <f t="shared" si="9"/>
        <v/>
      </c>
      <c r="P113" s="62" t="str">
        <f t="shared" si="6"/>
        <v/>
      </c>
      <c r="R113" s="63">
        <f t="shared" ca="1" si="5"/>
        <v>44019</v>
      </c>
    </row>
    <row r="114" spans="13:18" x14ac:dyDescent="0.2">
      <c r="M114" s="23" t="str">
        <f t="shared" si="7"/>
        <v/>
      </c>
      <c r="N114" s="23" t="str">
        <f t="shared" si="8"/>
        <v/>
      </c>
      <c r="O114" s="22" t="str">
        <f t="shared" si="9"/>
        <v/>
      </c>
      <c r="P114" s="62" t="str">
        <f t="shared" si="6"/>
        <v/>
      </c>
      <c r="R114" s="63">
        <f t="shared" ca="1" si="5"/>
        <v>44019</v>
      </c>
    </row>
    <row r="115" spans="13:18" x14ac:dyDescent="0.2">
      <c r="M115" s="23" t="str">
        <f t="shared" si="7"/>
        <v/>
      </c>
      <c r="N115" s="23" t="str">
        <f t="shared" si="8"/>
        <v/>
      </c>
      <c r="O115" s="22" t="str">
        <f t="shared" si="9"/>
        <v/>
      </c>
      <c r="P115" s="62" t="str">
        <f t="shared" si="6"/>
        <v/>
      </c>
      <c r="R115" s="63">
        <f t="shared" ca="1" si="5"/>
        <v>44019</v>
      </c>
    </row>
    <row r="116" spans="13:18" x14ac:dyDescent="0.2">
      <c r="M116" s="23" t="str">
        <f t="shared" si="7"/>
        <v/>
      </c>
      <c r="N116" s="23" t="str">
        <f t="shared" si="8"/>
        <v/>
      </c>
      <c r="O116" s="22" t="str">
        <f t="shared" si="9"/>
        <v/>
      </c>
      <c r="P116" s="62" t="str">
        <f t="shared" si="6"/>
        <v/>
      </c>
      <c r="R116" s="63">
        <f t="shared" ca="1" si="5"/>
        <v>44019</v>
      </c>
    </row>
    <row r="117" spans="13:18" x14ac:dyDescent="0.2">
      <c r="M117" s="23" t="str">
        <f t="shared" si="7"/>
        <v/>
      </c>
      <c r="N117" s="23" t="str">
        <f t="shared" si="8"/>
        <v/>
      </c>
      <c r="O117" s="22" t="str">
        <f t="shared" si="9"/>
        <v/>
      </c>
      <c r="P117" s="62" t="str">
        <f t="shared" si="6"/>
        <v/>
      </c>
      <c r="R117" s="63">
        <f t="shared" ca="1" si="5"/>
        <v>44019</v>
      </c>
    </row>
    <row r="118" spans="13:18" x14ac:dyDescent="0.2">
      <c r="M118" s="23" t="str">
        <f t="shared" si="7"/>
        <v/>
      </c>
      <c r="N118" s="23" t="str">
        <f t="shared" si="8"/>
        <v/>
      </c>
      <c r="O118" s="22" t="str">
        <f t="shared" si="9"/>
        <v/>
      </c>
      <c r="P118" s="62" t="str">
        <f t="shared" si="6"/>
        <v/>
      </c>
      <c r="R118" s="63">
        <f t="shared" ca="1" si="5"/>
        <v>44019</v>
      </c>
    </row>
    <row r="119" spans="13:18" x14ac:dyDescent="0.2">
      <c r="M119" s="23" t="str">
        <f t="shared" si="7"/>
        <v/>
      </c>
      <c r="N119" s="23" t="str">
        <f t="shared" si="8"/>
        <v/>
      </c>
      <c r="O119" s="22" t="str">
        <f t="shared" si="9"/>
        <v/>
      </c>
      <c r="P119" s="62" t="str">
        <f t="shared" si="6"/>
        <v/>
      </c>
      <c r="R119" s="63">
        <f t="shared" ca="1" si="5"/>
        <v>44019</v>
      </c>
    </row>
    <row r="120" spans="13:18" x14ac:dyDescent="0.2">
      <c r="M120" s="23" t="str">
        <f t="shared" si="7"/>
        <v/>
      </c>
      <c r="N120" s="23" t="str">
        <f t="shared" si="8"/>
        <v/>
      </c>
      <c r="O120" s="22" t="str">
        <f t="shared" si="9"/>
        <v/>
      </c>
      <c r="P120" s="62" t="str">
        <f t="shared" si="6"/>
        <v/>
      </c>
      <c r="R120" s="63">
        <f t="shared" ca="1" si="5"/>
        <v>44019</v>
      </c>
    </row>
    <row r="121" spans="13:18" x14ac:dyDescent="0.2">
      <c r="M121" s="23" t="str">
        <f t="shared" si="7"/>
        <v/>
      </c>
      <c r="N121" s="23" t="str">
        <f t="shared" si="8"/>
        <v/>
      </c>
      <c r="O121" s="22" t="str">
        <f t="shared" si="9"/>
        <v/>
      </c>
      <c r="P121" s="62" t="str">
        <f t="shared" si="6"/>
        <v/>
      </c>
      <c r="R121" s="63">
        <f t="shared" ca="1" si="5"/>
        <v>44019</v>
      </c>
    </row>
    <row r="122" spans="13:18" x14ac:dyDescent="0.2">
      <c r="M122" s="23" t="str">
        <f t="shared" si="7"/>
        <v/>
      </c>
      <c r="N122" s="23" t="str">
        <f t="shared" si="8"/>
        <v/>
      </c>
      <c r="O122" s="22" t="str">
        <f t="shared" si="9"/>
        <v/>
      </c>
      <c r="P122" s="62" t="str">
        <f t="shared" si="6"/>
        <v/>
      </c>
      <c r="R122" s="63">
        <f t="shared" ca="1" si="5"/>
        <v>44019</v>
      </c>
    </row>
    <row r="123" spans="13:18" x14ac:dyDescent="0.2">
      <c r="M123" s="23" t="str">
        <f t="shared" si="7"/>
        <v/>
      </c>
      <c r="N123" s="23" t="str">
        <f t="shared" si="8"/>
        <v/>
      </c>
      <c r="O123" s="22" t="str">
        <f t="shared" si="9"/>
        <v/>
      </c>
      <c r="P123" s="62" t="str">
        <f t="shared" si="6"/>
        <v/>
      </c>
      <c r="R123" s="63">
        <f t="shared" ca="1" si="5"/>
        <v>44019</v>
      </c>
    </row>
    <row r="124" spans="13:18" x14ac:dyDescent="0.2">
      <c r="M124" s="23" t="str">
        <f t="shared" si="7"/>
        <v/>
      </c>
      <c r="N124" s="23" t="str">
        <f t="shared" si="8"/>
        <v/>
      </c>
      <c r="O124" s="22" t="str">
        <f t="shared" si="9"/>
        <v/>
      </c>
      <c r="P124" s="62" t="str">
        <f t="shared" si="6"/>
        <v/>
      </c>
      <c r="R124" s="63">
        <f t="shared" ca="1" si="5"/>
        <v>44019</v>
      </c>
    </row>
    <row r="125" spans="13:18" x14ac:dyDescent="0.2">
      <c r="M125" s="23" t="str">
        <f t="shared" si="7"/>
        <v/>
      </c>
      <c r="N125" s="23" t="str">
        <f t="shared" si="8"/>
        <v/>
      </c>
      <c r="O125" s="22" t="str">
        <f t="shared" si="9"/>
        <v/>
      </c>
      <c r="P125" s="62" t="str">
        <f t="shared" si="6"/>
        <v/>
      </c>
      <c r="R125" s="63">
        <f t="shared" ca="1" si="5"/>
        <v>44019</v>
      </c>
    </row>
    <row r="126" spans="13:18" x14ac:dyDescent="0.2">
      <c r="M126" s="23" t="str">
        <f t="shared" si="7"/>
        <v/>
      </c>
      <c r="N126" s="23" t="str">
        <f t="shared" si="8"/>
        <v/>
      </c>
      <c r="O126" s="22" t="str">
        <f t="shared" si="9"/>
        <v/>
      </c>
      <c r="P126" s="62" t="str">
        <f t="shared" si="6"/>
        <v/>
      </c>
      <c r="R126" s="63">
        <f t="shared" ca="1" si="5"/>
        <v>44019</v>
      </c>
    </row>
    <row r="127" spans="13:18" x14ac:dyDescent="0.2">
      <c r="M127" s="23" t="str">
        <f t="shared" si="7"/>
        <v/>
      </c>
      <c r="N127" s="23" t="str">
        <f t="shared" si="8"/>
        <v/>
      </c>
      <c r="O127" s="22" t="str">
        <f t="shared" si="9"/>
        <v/>
      </c>
      <c r="P127" s="62" t="str">
        <f t="shared" si="6"/>
        <v/>
      </c>
      <c r="R127" s="63">
        <f t="shared" ca="1" si="5"/>
        <v>44019</v>
      </c>
    </row>
    <row r="128" spans="13:18" x14ac:dyDescent="0.2">
      <c r="M128" s="23" t="str">
        <f t="shared" si="7"/>
        <v/>
      </c>
      <c r="N128" s="23" t="str">
        <f t="shared" si="8"/>
        <v/>
      </c>
      <c r="O128" s="22" t="str">
        <f t="shared" si="9"/>
        <v/>
      </c>
      <c r="P128" s="62" t="str">
        <f t="shared" si="6"/>
        <v/>
      </c>
      <c r="R128" s="63">
        <f t="shared" ca="1" si="5"/>
        <v>44019</v>
      </c>
    </row>
    <row r="129" spans="13:18" x14ac:dyDescent="0.2">
      <c r="M129" s="23" t="str">
        <f t="shared" si="7"/>
        <v/>
      </c>
      <c r="N129" s="23" t="str">
        <f t="shared" si="8"/>
        <v/>
      </c>
      <c r="O129" s="22" t="str">
        <f t="shared" si="9"/>
        <v/>
      </c>
      <c r="P129" s="62" t="str">
        <f t="shared" si="6"/>
        <v/>
      </c>
      <c r="R129" s="63">
        <f t="shared" ca="1" si="5"/>
        <v>44019</v>
      </c>
    </row>
    <row r="130" spans="13:18" x14ac:dyDescent="0.2">
      <c r="M130" s="23" t="str">
        <f t="shared" si="7"/>
        <v/>
      </c>
      <c r="N130" s="23" t="str">
        <f t="shared" si="8"/>
        <v/>
      </c>
      <c r="O130" s="22" t="str">
        <f t="shared" si="9"/>
        <v/>
      </c>
      <c r="P130" s="62" t="str">
        <f t="shared" si="6"/>
        <v/>
      </c>
      <c r="R130" s="63">
        <f t="shared" ca="1" si="5"/>
        <v>44019</v>
      </c>
    </row>
    <row r="131" spans="13:18" x14ac:dyDescent="0.2">
      <c r="M131" s="23" t="str">
        <f t="shared" si="7"/>
        <v/>
      </c>
      <c r="N131" s="23" t="str">
        <f t="shared" si="8"/>
        <v/>
      </c>
      <c r="O131" s="22" t="str">
        <f t="shared" si="9"/>
        <v/>
      </c>
      <c r="P131" s="62" t="str">
        <f t="shared" si="6"/>
        <v/>
      </c>
      <c r="R131" s="63">
        <f t="shared" ca="1" si="5"/>
        <v>44019</v>
      </c>
    </row>
    <row r="132" spans="13:18" x14ac:dyDescent="0.2">
      <c r="M132" s="23" t="str">
        <f t="shared" si="7"/>
        <v/>
      </c>
      <c r="N132" s="23" t="str">
        <f t="shared" si="8"/>
        <v/>
      </c>
      <c r="O132" s="22" t="str">
        <f t="shared" si="9"/>
        <v/>
      </c>
      <c r="P132" s="62" t="str">
        <f t="shared" si="6"/>
        <v/>
      </c>
      <c r="R132" s="63">
        <f t="shared" ref="R132:R195" ca="1" si="10">TODAY()</f>
        <v>44019</v>
      </c>
    </row>
    <row r="133" spans="13:18" x14ac:dyDescent="0.2">
      <c r="M133" s="23" t="str">
        <f t="shared" si="7"/>
        <v/>
      </c>
      <c r="N133" s="23" t="str">
        <f t="shared" si="8"/>
        <v/>
      </c>
      <c r="O133" s="22" t="str">
        <f t="shared" si="9"/>
        <v/>
      </c>
      <c r="P133" s="62" t="str">
        <f t="shared" ref="P133:P196" si="11">IF(K133="y",R133+L133,"")</f>
        <v/>
      </c>
      <c r="R133" s="63">
        <f t="shared" ca="1" si="10"/>
        <v>44019</v>
      </c>
    </row>
    <row r="134" spans="13:18" x14ac:dyDescent="0.2">
      <c r="M134" s="23" t="str">
        <f t="shared" ref="M134:M197" si="12">IF(K134="y",H134,"")</f>
        <v/>
      </c>
      <c r="N134" s="23" t="str">
        <f t="shared" ref="N134:N197" si="13">IF(K134="y",A134,"")</f>
        <v/>
      </c>
      <c r="O134" s="22" t="str">
        <f t="shared" ref="O134:O197" si="14">IF(K134="y",D134,"")</f>
        <v/>
      </c>
      <c r="P134" s="62" t="str">
        <f t="shared" si="11"/>
        <v/>
      </c>
      <c r="R134" s="63">
        <f t="shared" ca="1" si="10"/>
        <v>44019</v>
      </c>
    </row>
    <row r="135" spans="13:18" x14ac:dyDescent="0.2">
      <c r="M135" s="23" t="str">
        <f t="shared" si="12"/>
        <v/>
      </c>
      <c r="N135" s="23" t="str">
        <f t="shared" si="13"/>
        <v/>
      </c>
      <c r="O135" s="22" t="str">
        <f t="shared" si="14"/>
        <v/>
      </c>
      <c r="P135" s="62" t="str">
        <f t="shared" si="11"/>
        <v/>
      </c>
      <c r="R135" s="63">
        <f t="shared" ca="1" si="10"/>
        <v>44019</v>
      </c>
    </row>
    <row r="136" spans="13:18" x14ac:dyDescent="0.2">
      <c r="M136" s="23" t="str">
        <f t="shared" si="12"/>
        <v/>
      </c>
      <c r="N136" s="23" t="str">
        <f t="shared" si="13"/>
        <v/>
      </c>
      <c r="O136" s="22" t="str">
        <f t="shared" si="14"/>
        <v/>
      </c>
      <c r="P136" s="62" t="str">
        <f t="shared" si="11"/>
        <v/>
      </c>
      <c r="R136" s="63">
        <f t="shared" ca="1" si="10"/>
        <v>44019</v>
      </c>
    </row>
    <row r="137" spans="13:18" x14ac:dyDescent="0.2">
      <c r="M137" s="23" t="str">
        <f t="shared" si="12"/>
        <v/>
      </c>
      <c r="N137" s="23" t="str">
        <f t="shared" si="13"/>
        <v/>
      </c>
      <c r="O137" s="22" t="str">
        <f t="shared" si="14"/>
        <v/>
      </c>
      <c r="P137" s="62" t="str">
        <f t="shared" si="11"/>
        <v/>
      </c>
      <c r="R137" s="63">
        <f t="shared" ca="1" si="10"/>
        <v>44019</v>
      </c>
    </row>
    <row r="138" spans="13:18" x14ac:dyDescent="0.2">
      <c r="M138" s="23" t="str">
        <f t="shared" si="12"/>
        <v/>
      </c>
      <c r="N138" s="23" t="str">
        <f t="shared" si="13"/>
        <v/>
      </c>
      <c r="O138" s="22" t="str">
        <f t="shared" si="14"/>
        <v/>
      </c>
      <c r="P138" s="62" t="str">
        <f t="shared" si="11"/>
        <v/>
      </c>
      <c r="R138" s="63">
        <f t="shared" ca="1" si="10"/>
        <v>44019</v>
      </c>
    </row>
    <row r="139" spans="13:18" x14ac:dyDescent="0.2">
      <c r="M139" s="23" t="str">
        <f t="shared" si="12"/>
        <v/>
      </c>
      <c r="N139" s="23" t="str">
        <f t="shared" si="13"/>
        <v/>
      </c>
      <c r="O139" s="22" t="str">
        <f t="shared" si="14"/>
        <v/>
      </c>
      <c r="P139" s="62" t="str">
        <f t="shared" si="11"/>
        <v/>
      </c>
      <c r="R139" s="63">
        <f t="shared" ca="1" si="10"/>
        <v>44019</v>
      </c>
    </row>
    <row r="140" spans="13:18" x14ac:dyDescent="0.2">
      <c r="M140" s="23" t="str">
        <f t="shared" si="12"/>
        <v/>
      </c>
      <c r="N140" s="23" t="str">
        <f t="shared" si="13"/>
        <v/>
      </c>
      <c r="O140" s="22" t="str">
        <f t="shared" si="14"/>
        <v/>
      </c>
      <c r="P140" s="62" t="str">
        <f t="shared" si="11"/>
        <v/>
      </c>
      <c r="R140" s="63">
        <f t="shared" ca="1" si="10"/>
        <v>44019</v>
      </c>
    </row>
    <row r="141" spans="13:18" x14ac:dyDescent="0.2">
      <c r="M141" s="23" t="str">
        <f t="shared" si="12"/>
        <v/>
      </c>
      <c r="N141" s="23" t="str">
        <f t="shared" si="13"/>
        <v/>
      </c>
      <c r="O141" s="22" t="str">
        <f t="shared" si="14"/>
        <v/>
      </c>
      <c r="P141" s="62" t="str">
        <f t="shared" si="11"/>
        <v/>
      </c>
      <c r="R141" s="63">
        <f t="shared" ca="1" si="10"/>
        <v>44019</v>
      </c>
    </row>
    <row r="142" spans="13:18" x14ac:dyDescent="0.2">
      <c r="M142" s="23" t="str">
        <f t="shared" si="12"/>
        <v/>
      </c>
      <c r="N142" s="23" t="str">
        <f t="shared" si="13"/>
        <v/>
      </c>
      <c r="O142" s="22" t="str">
        <f t="shared" si="14"/>
        <v/>
      </c>
      <c r="P142" s="62" t="str">
        <f t="shared" si="11"/>
        <v/>
      </c>
      <c r="R142" s="63">
        <f t="shared" ca="1" si="10"/>
        <v>44019</v>
      </c>
    </row>
    <row r="143" spans="13:18" x14ac:dyDescent="0.2">
      <c r="M143" s="23" t="str">
        <f t="shared" si="12"/>
        <v/>
      </c>
      <c r="N143" s="23" t="str">
        <f t="shared" si="13"/>
        <v/>
      </c>
      <c r="O143" s="22" t="str">
        <f t="shared" si="14"/>
        <v/>
      </c>
      <c r="P143" s="62" t="str">
        <f t="shared" si="11"/>
        <v/>
      </c>
      <c r="R143" s="63">
        <f t="shared" ca="1" si="10"/>
        <v>44019</v>
      </c>
    </row>
    <row r="144" spans="13:18" x14ac:dyDescent="0.2">
      <c r="M144" s="23" t="str">
        <f t="shared" si="12"/>
        <v/>
      </c>
      <c r="N144" s="23" t="str">
        <f t="shared" si="13"/>
        <v/>
      </c>
      <c r="O144" s="22" t="str">
        <f t="shared" si="14"/>
        <v/>
      </c>
      <c r="P144" s="62" t="str">
        <f t="shared" si="11"/>
        <v/>
      </c>
      <c r="R144" s="63">
        <f t="shared" ca="1" si="10"/>
        <v>44019</v>
      </c>
    </row>
    <row r="145" spans="13:18" x14ac:dyDescent="0.2">
      <c r="M145" s="23" t="str">
        <f t="shared" si="12"/>
        <v/>
      </c>
      <c r="N145" s="23" t="str">
        <f t="shared" si="13"/>
        <v/>
      </c>
      <c r="O145" s="22" t="str">
        <f t="shared" si="14"/>
        <v/>
      </c>
      <c r="P145" s="62" t="str">
        <f t="shared" si="11"/>
        <v/>
      </c>
      <c r="R145" s="63">
        <f t="shared" ca="1" si="10"/>
        <v>44019</v>
      </c>
    </row>
    <row r="146" spans="13:18" x14ac:dyDescent="0.2">
      <c r="M146" s="23" t="str">
        <f t="shared" si="12"/>
        <v/>
      </c>
      <c r="N146" s="23" t="str">
        <f t="shared" si="13"/>
        <v/>
      </c>
      <c r="O146" s="22" t="str">
        <f t="shared" si="14"/>
        <v/>
      </c>
      <c r="P146" s="62" t="str">
        <f t="shared" si="11"/>
        <v/>
      </c>
      <c r="R146" s="63">
        <f t="shared" ca="1" si="10"/>
        <v>44019</v>
      </c>
    </row>
    <row r="147" spans="13:18" x14ac:dyDescent="0.2">
      <c r="M147" s="23" t="str">
        <f t="shared" si="12"/>
        <v/>
      </c>
      <c r="N147" s="23" t="str">
        <f t="shared" si="13"/>
        <v/>
      </c>
      <c r="O147" s="22" t="str">
        <f t="shared" si="14"/>
        <v/>
      </c>
      <c r="P147" s="62" t="str">
        <f t="shared" si="11"/>
        <v/>
      </c>
      <c r="R147" s="63">
        <f t="shared" ca="1" si="10"/>
        <v>44019</v>
      </c>
    </row>
    <row r="148" spans="13:18" x14ac:dyDescent="0.2">
      <c r="M148" s="23" t="str">
        <f t="shared" si="12"/>
        <v/>
      </c>
      <c r="N148" s="23" t="str">
        <f t="shared" si="13"/>
        <v/>
      </c>
      <c r="O148" s="22" t="str">
        <f t="shared" si="14"/>
        <v/>
      </c>
      <c r="P148" s="62" t="str">
        <f t="shared" si="11"/>
        <v/>
      </c>
      <c r="R148" s="63">
        <f t="shared" ca="1" si="10"/>
        <v>44019</v>
      </c>
    </row>
    <row r="149" spans="13:18" x14ac:dyDescent="0.2">
      <c r="M149" s="23" t="str">
        <f t="shared" si="12"/>
        <v/>
      </c>
      <c r="N149" s="23" t="str">
        <f t="shared" si="13"/>
        <v/>
      </c>
      <c r="O149" s="22" t="str">
        <f t="shared" si="14"/>
        <v/>
      </c>
      <c r="P149" s="62" t="str">
        <f t="shared" si="11"/>
        <v/>
      </c>
      <c r="R149" s="63">
        <f t="shared" ca="1" si="10"/>
        <v>44019</v>
      </c>
    </row>
    <row r="150" spans="13:18" x14ac:dyDescent="0.2">
      <c r="M150" s="23" t="str">
        <f t="shared" si="12"/>
        <v/>
      </c>
      <c r="N150" s="23" t="str">
        <f t="shared" si="13"/>
        <v/>
      </c>
      <c r="O150" s="22" t="str">
        <f t="shared" si="14"/>
        <v/>
      </c>
      <c r="P150" s="62" t="str">
        <f t="shared" si="11"/>
        <v/>
      </c>
      <c r="R150" s="63">
        <f t="shared" ca="1" si="10"/>
        <v>44019</v>
      </c>
    </row>
    <row r="151" spans="13:18" x14ac:dyDescent="0.2">
      <c r="M151" s="23" t="str">
        <f t="shared" si="12"/>
        <v/>
      </c>
      <c r="N151" s="23" t="str">
        <f t="shared" si="13"/>
        <v/>
      </c>
      <c r="O151" s="22" t="str">
        <f t="shared" si="14"/>
        <v/>
      </c>
      <c r="P151" s="62" t="str">
        <f t="shared" si="11"/>
        <v/>
      </c>
      <c r="R151" s="63">
        <f t="shared" ca="1" si="10"/>
        <v>44019</v>
      </c>
    </row>
    <row r="152" spans="13:18" x14ac:dyDescent="0.2">
      <c r="M152" s="23" t="str">
        <f t="shared" si="12"/>
        <v/>
      </c>
      <c r="N152" s="23" t="str">
        <f t="shared" si="13"/>
        <v/>
      </c>
      <c r="O152" s="22" t="str">
        <f t="shared" si="14"/>
        <v/>
      </c>
      <c r="P152" s="62" t="str">
        <f t="shared" si="11"/>
        <v/>
      </c>
      <c r="R152" s="63">
        <f t="shared" ca="1" si="10"/>
        <v>44019</v>
      </c>
    </row>
    <row r="153" spans="13:18" x14ac:dyDescent="0.2">
      <c r="M153" s="23" t="str">
        <f t="shared" si="12"/>
        <v/>
      </c>
      <c r="N153" s="23" t="str">
        <f t="shared" si="13"/>
        <v/>
      </c>
      <c r="O153" s="22" t="str">
        <f t="shared" si="14"/>
        <v/>
      </c>
      <c r="P153" s="62" t="str">
        <f t="shared" si="11"/>
        <v/>
      </c>
      <c r="R153" s="63">
        <f t="shared" ca="1" si="10"/>
        <v>44019</v>
      </c>
    </row>
    <row r="154" spans="13:18" x14ac:dyDescent="0.2">
      <c r="M154" s="23" t="str">
        <f t="shared" si="12"/>
        <v/>
      </c>
      <c r="N154" s="23" t="str">
        <f t="shared" si="13"/>
        <v/>
      </c>
      <c r="O154" s="22" t="str">
        <f t="shared" si="14"/>
        <v/>
      </c>
      <c r="P154" s="62" t="str">
        <f t="shared" si="11"/>
        <v/>
      </c>
      <c r="R154" s="63">
        <f t="shared" ca="1" si="10"/>
        <v>44019</v>
      </c>
    </row>
    <row r="155" spans="13:18" x14ac:dyDescent="0.2">
      <c r="M155" s="23" t="str">
        <f t="shared" si="12"/>
        <v/>
      </c>
      <c r="N155" s="23" t="str">
        <f t="shared" si="13"/>
        <v/>
      </c>
      <c r="O155" s="22" t="str">
        <f t="shared" si="14"/>
        <v/>
      </c>
      <c r="P155" s="62" t="str">
        <f t="shared" si="11"/>
        <v/>
      </c>
      <c r="R155" s="63">
        <f t="shared" ca="1" si="10"/>
        <v>44019</v>
      </c>
    </row>
    <row r="156" spans="13:18" x14ac:dyDescent="0.2">
      <c r="M156" s="23" t="str">
        <f t="shared" si="12"/>
        <v/>
      </c>
      <c r="N156" s="23" t="str">
        <f t="shared" si="13"/>
        <v/>
      </c>
      <c r="O156" s="22" t="str">
        <f t="shared" si="14"/>
        <v/>
      </c>
      <c r="P156" s="62" t="str">
        <f t="shared" si="11"/>
        <v/>
      </c>
      <c r="R156" s="63">
        <f t="shared" ca="1" si="10"/>
        <v>44019</v>
      </c>
    </row>
    <row r="157" spans="13:18" x14ac:dyDescent="0.2">
      <c r="M157" s="23" t="str">
        <f t="shared" si="12"/>
        <v/>
      </c>
      <c r="N157" s="23" t="str">
        <f t="shared" si="13"/>
        <v/>
      </c>
      <c r="O157" s="22" t="str">
        <f t="shared" si="14"/>
        <v/>
      </c>
      <c r="P157" s="62" t="str">
        <f t="shared" si="11"/>
        <v/>
      </c>
      <c r="R157" s="63">
        <f t="shared" ca="1" si="10"/>
        <v>44019</v>
      </c>
    </row>
    <row r="158" spans="13:18" x14ac:dyDescent="0.2">
      <c r="M158" s="23" t="str">
        <f t="shared" si="12"/>
        <v/>
      </c>
      <c r="N158" s="23" t="str">
        <f t="shared" si="13"/>
        <v/>
      </c>
      <c r="O158" s="22" t="str">
        <f t="shared" si="14"/>
        <v/>
      </c>
      <c r="P158" s="62" t="str">
        <f t="shared" si="11"/>
        <v/>
      </c>
      <c r="R158" s="63">
        <f t="shared" ca="1" si="10"/>
        <v>44019</v>
      </c>
    </row>
    <row r="159" spans="13:18" x14ac:dyDescent="0.2">
      <c r="M159" s="23" t="str">
        <f t="shared" si="12"/>
        <v/>
      </c>
      <c r="N159" s="23" t="str">
        <f t="shared" si="13"/>
        <v/>
      </c>
      <c r="O159" s="22" t="str">
        <f t="shared" si="14"/>
        <v/>
      </c>
      <c r="P159" s="62" t="str">
        <f t="shared" si="11"/>
        <v/>
      </c>
      <c r="R159" s="63">
        <f t="shared" ca="1" si="10"/>
        <v>44019</v>
      </c>
    </row>
    <row r="160" spans="13:18" x14ac:dyDescent="0.2">
      <c r="M160" s="23" t="str">
        <f t="shared" si="12"/>
        <v/>
      </c>
      <c r="N160" s="23" t="str">
        <f t="shared" si="13"/>
        <v/>
      </c>
      <c r="O160" s="22" t="str">
        <f t="shared" si="14"/>
        <v/>
      </c>
      <c r="P160" s="62" t="str">
        <f t="shared" si="11"/>
        <v/>
      </c>
      <c r="R160" s="63">
        <f t="shared" ca="1" si="10"/>
        <v>44019</v>
      </c>
    </row>
    <row r="161" spans="13:18" x14ac:dyDescent="0.2">
      <c r="M161" s="23" t="str">
        <f t="shared" si="12"/>
        <v/>
      </c>
      <c r="N161" s="23" t="str">
        <f t="shared" si="13"/>
        <v/>
      </c>
      <c r="O161" s="22" t="str">
        <f t="shared" si="14"/>
        <v/>
      </c>
      <c r="P161" s="62" t="str">
        <f t="shared" si="11"/>
        <v/>
      </c>
      <c r="R161" s="63">
        <f t="shared" ca="1" si="10"/>
        <v>44019</v>
      </c>
    </row>
    <row r="162" spans="13:18" x14ac:dyDescent="0.2">
      <c r="M162" s="23" t="str">
        <f t="shared" si="12"/>
        <v/>
      </c>
      <c r="N162" s="23" t="str">
        <f t="shared" si="13"/>
        <v/>
      </c>
      <c r="O162" s="22" t="str">
        <f t="shared" si="14"/>
        <v/>
      </c>
      <c r="P162" s="62" t="str">
        <f t="shared" si="11"/>
        <v/>
      </c>
      <c r="R162" s="63">
        <f t="shared" ca="1" si="10"/>
        <v>44019</v>
      </c>
    </row>
    <row r="163" spans="13:18" x14ac:dyDescent="0.2">
      <c r="M163" s="23" t="str">
        <f t="shared" si="12"/>
        <v/>
      </c>
      <c r="N163" s="23" t="str">
        <f t="shared" si="13"/>
        <v/>
      </c>
      <c r="O163" s="22" t="str">
        <f t="shared" si="14"/>
        <v/>
      </c>
      <c r="P163" s="62" t="str">
        <f t="shared" si="11"/>
        <v/>
      </c>
      <c r="R163" s="63">
        <f t="shared" ca="1" si="10"/>
        <v>44019</v>
      </c>
    </row>
    <row r="164" spans="13:18" x14ac:dyDescent="0.2">
      <c r="M164" s="23" t="str">
        <f t="shared" si="12"/>
        <v/>
      </c>
      <c r="N164" s="23" t="str">
        <f t="shared" si="13"/>
        <v/>
      </c>
      <c r="O164" s="22" t="str">
        <f t="shared" si="14"/>
        <v/>
      </c>
      <c r="P164" s="62" t="str">
        <f t="shared" si="11"/>
        <v/>
      </c>
      <c r="R164" s="63">
        <f t="shared" ca="1" si="10"/>
        <v>44019</v>
      </c>
    </row>
    <row r="165" spans="13:18" x14ac:dyDescent="0.2">
      <c r="M165" s="23" t="str">
        <f t="shared" si="12"/>
        <v/>
      </c>
      <c r="N165" s="23" t="str">
        <f t="shared" si="13"/>
        <v/>
      </c>
      <c r="O165" s="22" t="str">
        <f t="shared" si="14"/>
        <v/>
      </c>
      <c r="P165" s="62" t="str">
        <f t="shared" si="11"/>
        <v/>
      </c>
      <c r="R165" s="63">
        <f t="shared" ca="1" si="10"/>
        <v>44019</v>
      </c>
    </row>
    <row r="166" spans="13:18" x14ac:dyDescent="0.2">
      <c r="M166" s="23" t="str">
        <f t="shared" si="12"/>
        <v/>
      </c>
      <c r="N166" s="23" t="str">
        <f t="shared" si="13"/>
        <v/>
      </c>
      <c r="O166" s="22" t="str">
        <f t="shared" si="14"/>
        <v/>
      </c>
      <c r="P166" s="62" t="str">
        <f t="shared" si="11"/>
        <v/>
      </c>
      <c r="R166" s="63">
        <f t="shared" ca="1" si="10"/>
        <v>44019</v>
      </c>
    </row>
    <row r="167" spans="13:18" x14ac:dyDescent="0.2">
      <c r="M167" s="23" t="str">
        <f t="shared" si="12"/>
        <v/>
      </c>
      <c r="N167" s="23" t="str">
        <f t="shared" si="13"/>
        <v/>
      </c>
      <c r="O167" s="22" t="str">
        <f t="shared" si="14"/>
        <v/>
      </c>
      <c r="P167" s="62" t="str">
        <f t="shared" si="11"/>
        <v/>
      </c>
      <c r="R167" s="63">
        <f t="shared" ca="1" si="10"/>
        <v>44019</v>
      </c>
    </row>
    <row r="168" spans="13:18" x14ac:dyDescent="0.2">
      <c r="M168" s="23" t="str">
        <f t="shared" si="12"/>
        <v/>
      </c>
      <c r="N168" s="23" t="str">
        <f t="shared" si="13"/>
        <v/>
      </c>
      <c r="O168" s="22" t="str">
        <f t="shared" si="14"/>
        <v/>
      </c>
      <c r="P168" s="62" t="str">
        <f t="shared" si="11"/>
        <v/>
      </c>
      <c r="R168" s="63">
        <f t="shared" ca="1" si="10"/>
        <v>44019</v>
      </c>
    </row>
    <row r="169" spans="13:18" x14ac:dyDescent="0.2">
      <c r="M169" s="23" t="str">
        <f t="shared" si="12"/>
        <v/>
      </c>
      <c r="N169" s="23" t="str">
        <f t="shared" si="13"/>
        <v/>
      </c>
      <c r="O169" s="22" t="str">
        <f t="shared" si="14"/>
        <v/>
      </c>
      <c r="P169" s="62" t="str">
        <f t="shared" si="11"/>
        <v/>
      </c>
      <c r="R169" s="63">
        <f t="shared" ca="1" si="10"/>
        <v>44019</v>
      </c>
    </row>
    <row r="170" spans="13:18" x14ac:dyDescent="0.2">
      <c r="M170" s="23" t="str">
        <f t="shared" si="12"/>
        <v/>
      </c>
      <c r="N170" s="23" t="str">
        <f t="shared" si="13"/>
        <v/>
      </c>
      <c r="O170" s="22" t="str">
        <f t="shared" si="14"/>
        <v/>
      </c>
      <c r="P170" s="62" t="str">
        <f t="shared" si="11"/>
        <v/>
      </c>
      <c r="R170" s="63">
        <f t="shared" ca="1" si="10"/>
        <v>44019</v>
      </c>
    </row>
    <row r="171" spans="13:18" x14ac:dyDescent="0.2">
      <c r="M171" s="23" t="str">
        <f t="shared" si="12"/>
        <v/>
      </c>
      <c r="N171" s="23" t="str">
        <f t="shared" si="13"/>
        <v/>
      </c>
      <c r="O171" s="22" t="str">
        <f t="shared" si="14"/>
        <v/>
      </c>
      <c r="P171" s="62" t="str">
        <f t="shared" si="11"/>
        <v/>
      </c>
      <c r="R171" s="63">
        <f t="shared" ca="1" si="10"/>
        <v>44019</v>
      </c>
    </row>
    <row r="172" spans="13:18" x14ac:dyDescent="0.2">
      <c r="M172" s="23" t="str">
        <f t="shared" si="12"/>
        <v/>
      </c>
      <c r="N172" s="23" t="str">
        <f t="shared" si="13"/>
        <v/>
      </c>
      <c r="O172" s="22" t="str">
        <f t="shared" si="14"/>
        <v/>
      </c>
      <c r="P172" s="62" t="str">
        <f t="shared" si="11"/>
        <v/>
      </c>
      <c r="R172" s="63">
        <f t="shared" ca="1" si="10"/>
        <v>44019</v>
      </c>
    </row>
    <row r="173" spans="13:18" x14ac:dyDescent="0.2">
      <c r="M173" s="23" t="str">
        <f t="shared" si="12"/>
        <v/>
      </c>
      <c r="N173" s="23" t="str">
        <f t="shared" si="13"/>
        <v/>
      </c>
      <c r="O173" s="22" t="str">
        <f t="shared" si="14"/>
        <v/>
      </c>
      <c r="P173" s="62" t="str">
        <f t="shared" si="11"/>
        <v/>
      </c>
      <c r="R173" s="63">
        <f t="shared" ca="1" si="10"/>
        <v>44019</v>
      </c>
    </row>
    <row r="174" spans="13:18" x14ac:dyDescent="0.2">
      <c r="M174" s="23" t="str">
        <f t="shared" si="12"/>
        <v/>
      </c>
      <c r="N174" s="23" t="str">
        <f t="shared" si="13"/>
        <v/>
      </c>
      <c r="O174" s="22" t="str">
        <f t="shared" si="14"/>
        <v/>
      </c>
      <c r="P174" s="62" t="str">
        <f t="shared" si="11"/>
        <v/>
      </c>
      <c r="R174" s="63">
        <f t="shared" ca="1" si="10"/>
        <v>44019</v>
      </c>
    </row>
    <row r="175" spans="13:18" x14ac:dyDescent="0.2">
      <c r="M175" s="23" t="str">
        <f t="shared" si="12"/>
        <v/>
      </c>
      <c r="N175" s="23" t="str">
        <f t="shared" si="13"/>
        <v/>
      </c>
      <c r="O175" s="22" t="str">
        <f t="shared" si="14"/>
        <v/>
      </c>
      <c r="P175" s="62" t="str">
        <f t="shared" si="11"/>
        <v/>
      </c>
      <c r="R175" s="63">
        <f t="shared" ca="1" si="10"/>
        <v>44019</v>
      </c>
    </row>
    <row r="176" spans="13:18" x14ac:dyDescent="0.2">
      <c r="M176" s="23" t="str">
        <f t="shared" si="12"/>
        <v/>
      </c>
      <c r="N176" s="23" t="str">
        <f t="shared" si="13"/>
        <v/>
      </c>
      <c r="O176" s="22" t="str">
        <f t="shared" si="14"/>
        <v/>
      </c>
      <c r="P176" s="62" t="str">
        <f t="shared" si="11"/>
        <v/>
      </c>
      <c r="R176" s="63">
        <f t="shared" ca="1" si="10"/>
        <v>44019</v>
      </c>
    </row>
    <row r="177" spans="13:18" x14ac:dyDescent="0.2">
      <c r="M177" s="23" t="str">
        <f t="shared" si="12"/>
        <v/>
      </c>
      <c r="N177" s="23" t="str">
        <f t="shared" si="13"/>
        <v/>
      </c>
      <c r="O177" s="22" t="str">
        <f t="shared" si="14"/>
        <v/>
      </c>
      <c r="P177" s="62" t="str">
        <f t="shared" si="11"/>
        <v/>
      </c>
      <c r="R177" s="63">
        <f t="shared" ca="1" si="10"/>
        <v>44019</v>
      </c>
    </row>
    <row r="178" spans="13:18" x14ac:dyDescent="0.2">
      <c r="M178" s="23" t="str">
        <f t="shared" si="12"/>
        <v/>
      </c>
      <c r="N178" s="23" t="str">
        <f t="shared" si="13"/>
        <v/>
      </c>
      <c r="O178" s="22" t="str">
        <f t="shared" si="14"/>
        <v/>
      </c>
      <c r="P178" s="62" t="str">
        <f t="shared" si="11"/>
        <v/>
      </c>
      <c r="R178" s="63">
        <f t="shared" ca="1" si="10"/>
        <v>44019</v>
      </c>
    </row>
    <row r="179" spans="13:18" x14ac:dyDescent="0.2">
      <c r="M179" s="23" t="str">
        <f t="shared" si="12"/>
        <v/>
      </c>
      <c r="N179" s="23" t="str">
        <f t="shared" si="13"/>
        <v/>
      </c>
      <c r="O179" s="22" t="str">
        <f t="shared" si="14"/>
        <v/>
      </c>
      <c r="P179" s="62" t="str">
        <f t="shared" si="11"/>
        <v/>
      </c>
      <c r="R179" s="63">
        <f t="shared" ca="1" si="10"/>
        <v>44019</v>
      </c>
    </row>
    <row r="180" spans="13:18" x14ac:dyDescent="0.2">
      <c r="M180" s="23" t="str">
        <f t="shared" si="12"/>
        <v/>
      </c>
      <c r="N180" s="23" t="str">
        <f t="shared" si="13"/>
        <v/>
      </c>
      <c r="O180" s="22" t="str">
        <f t="shared" si="14"/>
        <v/>
      </c>
      <c r="P180" s="62" t="str">
        <f t="shared" si="11"/>
        <v/>
      </c>
      <c r="R180" s="63">
        <f t="shared" ca="1" si="10"/>
        <v>44019</v>
      </c>
    </row>
    <row r="181" spans="13:18" x14ac:dyDescent="0.2">
      <c r="M181" s="23" t="str">
        <f t="shared" si="12"/>
        <v/>
      </c>
      <c r="N181" s="23" t="str">
        <f t="shared" si="13"/>
        <v/>
      </c>
      <c r="O181" s="22" t="str">
        <f t="shared" si="14"/>
        <v/>
      </c>
      <c r="P181" s="62" t="str">
        <f t="shared" si="11"/>
        <v/>
      </c>
      <c r="R181" s="63">
        <f t="shared" ca="1" si="10"/>
        <v>44019</v>
      </c>
    </row>
    <row r="182" spans="13:18" x14ac:dyDescent="0.2">
      <c r="M182" s="23" t="str">
        <f t="shared" si="12"/>
        <v/>
      </c>
      <c r="N182" s="23" t="str">
        <f t="shared" si="13"/>
        <v/>
      </c>
      <c r="O182" s="22" t="str">
        <f t="shared" si="14"/>
        <v/>
      </c>
      <c r="P182" s="62" t="str">
        <f t="shared" si="11"/>
        <v/>
      </c>
      <c r="R182" s="63">
        <f t="shared" ca="1" si="10"/>
        <v>44019</v>
      </c>
    </row>
    <row r="183" spans="13:18" x14ac:dyDescent="0.2">
      <c r="M183" s="23" t="str">
        <f t="shared" si="12"/>
        <v/>
      </c>
      <c r="N183" s="23" t="str">
        <f t="shared" si="13"/>
        <v/>
      </c>
      <c r="O183" s="22" t="str">
        <f t="shared" si="14"/>
        <v/>
      </c>
      <c r="P183" s="62" t="str">
        <f t="shared" si="11"/>
        <v/>
      </c>
      <c r="R183" s="63">
        <f t="shared" ca="1" si="10"/>
        <v>44019</v>
      </c>
    </row>
    <row r="184" spans="13:18" x14ac:dyDescent="0.2">
      <c r="M184" s="23" t="str">
        <f t="shared" si="12"/>
        <v/>
      </c>
      <c r="N184" s="23" t="str">
        <f t="shared" si="13"/>
        <v/>
      </c>
      <c r="O184" s="22" t="str">
        <f t="shared" si="14"/>
        <v/>
      </c>
      <c r="P184" s="62" t="str">
        <f t="shared" si="11"/>
        <v/>
      </c>
      <c r="R184" s="63">
        <f t="shared" ca="1" si="10"/>
        <v>44019</v>
      </c>
    </row>
    <row r="185" spans="13:18" x14ac:dyDescent="0.2">
      <c r="M185" s="23" t="str">
        <f t="shared" si="12"/>
        <v/>
      </c>
      <c r="N185" s="23" t="str">
        <f t="shared" si="13"/>
        <v/>
      </c>
      <c r="O185" s="22" t="str">
        <f t="shared" si="14"/>
        <v/>
      </c>
      <c r="P185" s="62" t="str">
        <f t="shared" si="11"/>
        <v/>
      </c>
      <c r="R185" s="63">
        <f t="shared" ca="1" si="10"/>
        <v>44019</v>
      </c>
    </row>
    <row r="186" spans="13:18" x14ac:dyDescent="0.2">
      <c r="M186" s="23" t="str">
        <f t="shared" si="12"/>
        <v/>
      </c>
      <c r="N186" s="23" t="str">
        <f t="shared" si="13"/>
        <v/>
      </c>
      <c r="O186" s="22" t="str">
        <f t="shared" si="14"/>
        <v/>
      </c>
      <c r="P186" s="62" t="str">
        <f t="shared" si="11"/>
        <v/>
      </c>
      <c r="R186" s="63">
        <f t="shared" ca="1" si="10"/>
        <v>44019</v>
      </c>
    </row>
    <row r="187" spans="13:18" x14ac:dyDescent="0.2">
      <c r="M187" s="23" t="str">
        <f t="shared" si="12"/>
        <v/>
      </c>
      <c r="N187" s="23" t="str">
        <f t="shared" si="13"/>
        <v/>
      </c>
      <c r="O187" s="22" t="str">
        <f t="shared" si="14"/>
        <v/>
      </c>
      <c r="P187" s="62" t="str">
        <f t="shared" si="11"/>
        <v/>
      </c>
      <c r="R187" s="63">
        <f t="shared" ca="1" si="10"/>
        <v>44019</v>
      </c>
    </row>
    <row r="188" spans="13:18" x14ac:dyDescent="0.2">
      <c r="M188" s="23" t="str">
        <f t="shared" si="12"/>
        <v/>
      </c>
      <c r="N188" s="23" t="str">
        <f t="shared" si="13"/>
        <v/>
      </c>
      <c r="O188" s="22" t="str">
        <f t="shared" si="14"/>
        <v/>
      </c>
      <c r="P188" s="62" t="str">
        <f t="shared" si="11"/>
        <v/>
      </c>
      <c r="R188" s="63">
        <f t="shared" ca="1" si="10"/>
        <v>44019</v>
      </c>
    </row>
    <row r="189" spans="13:18" x14ac:dyDescent="0.2">
      <c r="M189" s="23" t="str">
        <f t="shared" si="12"/>
        <v/>
      </c>
      <c r="N189" s="23" t="str">
        <f t="shared" si="13"/>
        <v/>
      </c>
      <c r="O189" s="22" t="str">
        <f t="shared" si="14"/>
        <v/>
      </c>
      <c r="P189" s="62" t="str">
        <f t="shared" si="11"/>
        <v/>
      </c>
      <c r="R189" s="63">
        <f t="shared" ca="1" si="10"/>
        <v>44019</v>
      </c>
    </row>
    <row r="190" spans="13:18" x14ac:dyDescent="0.2">
      <c r="M190" s="23" t="str">
        <f t="shared" si="12"/>
        <v/>
      </c>
      <c r="N190" s="23" t="str">
        <f t="shared" si="13"/>
        <v/>
      </c>
      <c r="O190" s="22" t="str">
        <f t="shared" si="14"/>
        <v/>
      </c>
      <c r="P190" s="62" t="str">
        <f t="shared" si="11"/>
        <v/>
      </c>
      <c r="R190" s="63">
        <f t="shared" ca="1" si="10"/>
        <v>44019</v>
      </c>
    </row>
    <row r="191" spans="13:18" x14ac:dyDescent="0.2">
      <c r="M191" s="23" t="str">
        <f t="shared" si="12"/>
        <v/>
      </c>
      <c r="N191" s="23" t="str">
        <f t="shared" si="13"/>
        <v/>
      </c>
      <c r="O191" s="22" t="str">
        <f t="shared" si="14"/>
        <v/>
      </c>
      <c r="P191" s="62" t="str">
        <f t="shared" si="11"/>
        <v/>
      </c>
      <c r="R191" s="63">
        <f t="shared" ca="1" si="10"/>
        <v>44019</v>
      </c>
    </row>
    <row r="192" spans="13:18" x14ac:dyDescent="0.2">
      <c r="M192" s="23" t="str">
        <f t="shared" si="12"/>
        <v/>
      </c>
      <c r="N192" s="23" t="str">
        <f t="shared" si="13"/>
        <v/>
      </c>
      <c r="O192" s="22" t="str">
        <f t="shared" si="14"/>
        <v/>
      </c>
      <c r="P192" s="62" t="str">
        <f t="shared" si="11"/>
        <v/>
      </c>
      <c r="R192" s="63">
        <f t="shared" ca="1" si="10"/>
        <v>44019</v>
      </c>
    </row>
    <row r="193" spans="13:18" x14ac:dyDescent="0.2">
      <c r="M193" s="23" t="str">
        <f t="shared" si="12"/>
        <v/>
      </c>
      <c r="N193" s="23" t="str">
        <f t="shared" si="13"/>
        <v/>
      </c>
      <c r="O193" s="22" t="str">
        <f t="shared" si="14"/>
        <v/>
      </c>
      <c r="P193" s="62" t="str">
        <f t="shared" si="11"/>
        <v/>
      </c>
      <c r="R193" s="63">
        <f t="shared" ca="1" si="10"/>
        <v>44019</v>
      </c>
    </row>
    <row r="194" spans="13:18" x14ac:dyDescent="0.2">
      <c r="M194" s="23" t="str">
        <f t="shared" si="12"/>
        <v/>
      </c>
      <c r="N194" s="23" t="str">
        <f t="shared" si="13"/>
        <v/>
      </c>
      <c r="O194" s="22" t="str">
        <f t="shared" si="14"/>
        <v/>
      </c>
      <c r="P194" s="62" t="str">
        <f t="shared" si="11"/>
        <v/>
      </c>
      <c r="R194" s="63">
        <f t="shared" ca="1" si="10"/>
        <v>44019</v>
      </c>
    </row>
    <row r="195" spans="13:18" x14ac:dyDescent="0.2">
      <c r="M195" s="23" t="str">
        <f t="shared" si="12"/>
        <v/>
      </c>
      <c r="N195" s="23" t="str">
        <f t="shared" si="13"/>
        <v/>
      </c>
      <c r="O195" s="22" t="str">
        <f t="shared" si="14"/>
        <v/>
      </c>
      <c r="P195" s="62" t="str">
        <f t="shared" si="11"/>
        <v/>
      </c>
      <c r="R195" s="63">
        <f t="shared" ca="1" si="10"/>
        <v>44019</v>
      </c>
    </row>
    <row r="196" spans="13:18" x14ac:dyDescent="0.2">
      <c r="M196" s="23" t="str">
        <f t="shared" si="12"/>
        <v/>
      </c>
      <c r="N196" s="23" t="str">
        <f t="shared" si="13"/>
        <v/>
      </c>
      <c r="O196" s="22" t="str">
        <f t="shared" si="14"/>
        <v/>
      </c>
      <c r="P196" s="62" t="str">
        <f t="shared" si="11"/>
        <v/>
      </c>
      <c r="R196" s="63">
        <f t="shared" ref="R196:R259" ca="1" si="15">TODAY()</f>
        <v>44019</v>
      </c>
    </row>
    <row r="197" spans="13:18" x14ac:dyDescent="0.2">
      <c r="M197" s="23" t="str">
        <f t="shared" si="12"/>
        <v/>
      </c>
      <c r="N197" s="23" t="str">
        <f t="shared" si="13"/>
        <v/>
      </c>
      <c r="O197" s="22" t="str">
        <f t="shared" si="14"/>
        <v/>
      </c>
      <c r="P197" s="62" t="str">
        <f t="shared" ref="P197:P260" si="16">IF(K197="y",R197+L197,"")</f>
        <v/>
      </c>
      <c r="R197" s="63">
        <f t="shared" ca="1" si="15"/>
        <v>44019</v>
      </c>
    </row>
    <row r="198" spans="13:18" x14ac:dyDescent="0.2">
      <c r="M198" s="23" t="str">
        <f t="shared" ref="M198:M261" si="17">IF(K198="y",H198,"")</f>
        <v/>
      </c>
      <c r="N198" s="23" t="str">
        <f t="shared" ref="N198:N261" si="18">IF(K198="y",A198,"")</f>
        <v/>
      </c>
      <c r="O198" s="22" t="str">
        <f t="shared" ref="O198:O261" si="19">IF(K198="y",D198,"")</f>
        <v/>
      </c>
      <c r="P198" s="62" t="str">
        <f t="shared" si="16"/>
        <v/>
      </c>
      <c r="R198" s="63">
        <f t="shared" ca="1" si="15"/>
        <v>44019</v>
      </c>
    </row>
    <row r="199" spans="13:18" x14ac:dyDescent="0.2">
      <c r="M199" s="23" t="str">
        <f t="shared" si="17"/>
        <v/>
      </c>
      <c r="N199" s="23" t="str">
        <f t="shared" si="18"/>
        <v/>
      </c>
      <c r="O199" s="22" t="str">
        <f t="shared" si="19"/>
        <v/>
      </c>
      <c r="P199" s="62" t="str">
        <f t="shared" si="16"/>
        <v/>
      </c>
      <c r="R199" s="63">
        <f t="shared" ca="1" si="15"/>
        <v>44019</v>
      </c>
    </row>
    <row r="200" spans="13:18" x14ac:dyDescent="0.2">
      <c r="M200" s="23" t="str">
        <f t="shared" si="17"/>
        <v/>
      </c>
      <c r="N200" s="23" t="str">
        <f t="shared" si="18"/>
        <v/>
      </c>
      <c r="O200" s="22" t="str">
        <f t="shared" si="19"/>
        <v/>
      </c>
      <c r="P200" s="62" t="str">
        <f t="shared" si="16"/>
        <v/>
      </c>
      <c r="R200" s="63">
        <f t="shared" ca="1" si="15"/>
        <v>44019</v>
      </c>
    </row>
    <row r="201" spans="13:18" x14ac:dyDescent="0.2">
      <c r="M201" s="23" t="str">
        <f t="shared" si="17"/>
        <v/>
      </c>
      <c r="N201" s="23" t="str">
        <f t="shared" si="18"/>
        <v/>
      </c>
      <c r="O201" s="22" t="str">
        <f t="shared" si="19"/>
        <v/>
      </c>
      <c r="P201" s="62" t="str">
        <f t="shared" si="16"/>
        <v/>
      </c>
      <c r="R201" s="63">
        <f t="shared" ca="1" si="15"/>
        <v>44019</v>
      </c>
    </row>
    <row r="202" spans="13:18" x14ac:dyDescent="0.2">
      <c r="M202" s="23" t="str">
        <f t="shared" si="17"/>
        <v/>
      </c>
      <c r="N202" s="23" t="str">
        <f t="shared" si="18"/>
        <v/>
      </c>
      <c r="O202" s="22" t="str">
        <f t="shared" si="19"/>
        <v/>
      </c>
      <c r="P202" s="62" t="str">
        <f t="shared" si="16"/>
        <v/>
      </c>
      <c r="R202" s="63">
        <f t="shared" ca="1" si="15"/>
        <v>44019</v>
      </c>
    </row>
    <row r="203" spans="13:18" x14ac:dyDescent="0.2">
      <c r="M203" s="23" t="str">
        <f t="shared" si="17"/>
        <v/>
      </c>
      <c r="N203" s="23" t="str">
        <f t="shared" si="18"/>
        <v/>
      </c>
      <c r="O203" s="22" t="str">
        <f t="shared" si="19"/>
        <v/>
      </c>
      <c r="P203" s="62" t="str">
        <f t="shared" si="16"/>
        <v/>
      </c>
      <c r="R203" s="63">
        <f t="shared" ca="1" si="15"/>
        <v>44019</v>
      </c>
    </row>
    <row r="204" spans="13:18" x14ac:dyDescent="0.2">
      <c r="M204" s="23" t="str">
        <f t="shared" si="17"/>
        <v/>
      </c>
      <c r="N204" s="23" t="str">
        <f t="shared" si="18"/>
        <v/>
      </c>
      <c r="O204" s="22" t="str">
        <f t="shared" si="19"/>
        <v/>
      </c>
      <c r="P204" s="62" t="str">
        <f t="shared" si="16"/>
        <v/>
      </c>
      <c r="R204" s="63">
        <f t="shared" ca="1" si="15"/>
        <v>44019</v>
      </c>
    </row>
    <row r="205" spans="13:18" x14ac:dyDescent="0.2">
      <c r="M205" s="23" t="str">
        <f t="shared" si="17"/>
        <v/>
      </c>
      <c r="N205" s="23" t="str">
        <f t="shared" si="18"/>
        <v/>
      </c>
      <c r="O205" s="22" t="str">
        <f t="shared" si="19"/>
        <v/>
      </c>
      <c r="P205" s="62" t="str">
        <f t="shared" si="16"/>
        <v/>
      </c>
      <c r="R205" s="63">
        <f t="shared" ca="1" si="15"/>
        <v>44019</v>
      </c>
    </row>
    <row r="206" spans="13:18" x14ac:dyDescent="0.2">
      <c r="M206" s="23" t="str">
        <f t="shared" si="17"/>
        <v/>
      </c>
      <c r="N206" s="23" t="str">
        <f t="shared" si="18"/>
        <v/>
      </c>
      <c r="O206" s="22" t="str">
        <f t="shared" si="19"/>
        <v/>
      </c>
      <c r="P206" s="62" t="str">
        <f t="shared" si="16"/>
        <v/>
      </c>
      <c r="R206" s="63">
        <f t="shared" ca="1" si="15"/>
        <v>44019</v>
      </c>
    </row>
    <row r="207" spans="13:18" x14ac:dyDescent="0.2">
      <c r="M207" s="23" t="str">
        <f t="shared" si="17"/>
        <v/>
      </c>
      <c r="N207" s="23" t="str">
        <f t="shared" si="18"/>
        <v/>
      </c>
      <c r="O207" s="22" t="str">
        <f t="shared" si="19"/>
        <v/>
      </c>
      <c r="P207" s="62" t="str">
        <f t="shared" si="16"/>
        <v/>
      </c>
      <c r="R207" s="63">
        <f t="shared" ca="1" si="15"/>
        <v>44019</v>
      </c>
    </row>
    <row r="208" spans="13:18" x14ac:dyDescent="0.2">
      <c r="M208" s="23" t="str">
        <f t="shared" si="17"/>
        <v/>
      </c>
      <c r="N208" s="23" t="str">
        <f t="shared" si="18"/>
        <v/>
      </c>
      <c r="O208" s="22" t="str">
        <f t="shared" si="19"/>
        <v/>
      </c>
      <c r="P208" s="62" t="str">
        <f t="shared" si="16"/>
        <v/>
      </c>
      <c r="R208" s="63">
        <f t="shared" ca="1" si="15"/>
        <v>44019</v>
      </c>
    </row>
    <row r="209" spans="13:18" x14ac:dyDescent="0.2">
      <c r="M209" s="23" t="str">
        <f t="shared" si="17"/>
        <v/>
      </c>
      <c r="N209" s="23" t="str">
        <f t="shared" si="18"/>
        <v/>
      </c>
      <c r="O209" s="22" t="str">
        <f t="shared" si="19"/>
        <v/>
      </c>
      <c r="P209" s="62" t="str">
        <f t="shared" si="16"/>
        <v/>
      </c>
      <c r="R209" s="63">
        <f t="shared" ca="1" si="15"/>
        <v>44019</v>
      </c>
    </row>
    <row r="210" spans="13:18" x14ac:dyDescent="0.2">
      <c r="M210" s="23" t="str">
        <f t="shared" si="17"/>
        <v/>
      </c>
      <c r="N210" s="23" t="str">
        <f t="shared" si="18"/>
        <v/>
      </c>
      <c r="O210" s="22" t="str">
        <f t="shared" si="19"/>
        <v/>
      </c>
      <c r="P210" s="62" t="str">
        <f t="shared" si="16"/>
        <v/>
      </c>
      <c r="R210" s="63">
        <f t="shared" ca="1" si="15"/>
        <v>44019</v>
      </c>
    </row>
    <row r="211" spans="13:18" x14ac:dyDescent="0.2">
      <c r="M211" s="23" t="str">
        <f t="shared" si="17"/>
        <v/>
      </c>
      <c r="N211" s="23" t="str">
        <f t="shared" si="18"/>
        <v/>
      </c>
      <c r="O211" s="22" t="str">
        <f t="shared" si="19"/>
        <v/>
      </c>
      <c r="P211" s="62" t="str">
        <f t="shared" si="16"/>
        <v/>
      </c>
      <c r="R211" s="63">
        <f t="shared" ca="1" si="15"/>
        <v>44019</v>
      </c>
    </row>
    <row r="212" spans="13:18" x14ac:dyDescent="0.2">
      <c r="M212" s="23" t="str">
        <f t="shared" si="17"/>
        <v/>
      </c>
      <c r="N212" s="23" t="str">
        <f t="shared" si="18"/>
        <v/>
      </c>
      <c r="O212" s="22" t="str">
        <f t="shared" si="19"/>
        <v/>
      </c>
      <c r="P212" s="62" t="str">
        <f t="shared" si="16"/>
        <v/>
      </c>
      <c r="R212" s="63">
        <f t="shared" ca="1" si="15"/>
        <v>44019</v>
      </c>
    </row>
    <row r="213" spans="13:18" x14ac:dyDescent="0.2">
      <c r="M213" s="23" t="str">
        <f t="shared" si="17"/>
        <v/>
      </c>
      <c r="N213" s="23" t="str">
        <f t="shared" si="18"/>
        <v/>
      </c>
      <c r="O213" s="22" t="str">
        <f t="shared" si="19"/>
        <v/>
      </c>
      <c r="P213" s="62" t="str">
        <f t="shared" si="16"/>
        <v/>
      </c>
      <c r="R213" s="63">
        <f t="shared" ca="1" si="15"/>
        <v>44019</v>
      </c>
    </row>
    <row r="214" spans="13:18" x14ac:dyDescent="0.2">
      <c r="M214" s="23" t="str">
        <f t="shared" si="17"/>
        <v/>
      </c>
      <c r="N214" s="23" t="str">
        <f t="shared" si="18"/>
        <v/>
      </c>
      <c r="O214" s="22" t="str">
        <f t="shared" si="19"/>
        <v/>
      </c>
      <c r="P214" s="62" t="str">
        <f t="shared" si="16"/>
        <v/>
      </c>
      <c r="R214" s="63">
        <f t="shared" ca="1" si="15"/>
        <v>44019</v>
      </c>
    </row>
    <row r="215" spans="13:18" x14ac:dyDescent="0.2">
      <c r="M215" s="23" t="str">
        <f t="shared" si="17"/>
        <v/>
      </c>
      <c r="N215" s="23" t="str">
        <f t="shared" si="18"/>
        <v/>
      </c>
      <c r="O215" s="22" t="str">
        <f t="shared" si="19"/>
        <v/>
      </c>
      <c r="P215" s="62" t="str">
        <f t="shared" si="16"/>
        <v/>
      </c>
      <c r="R215" s="63">
        <f t="shared" ca="1" si="15"/>
        <v>44019</v>
      </c>
    </row>
    <row r="216" spans="13:18" x14ac:dyDescent="0.2">
      <c r="M216" s="23" t="str">
        <f t="shared" si="17"/>
        <v/>
      </c>
      <c r="N216" s="23" t="str">
        <f t="shared" si="18"/>
        <v/>
      </c>
      <c r="O216" s="22" t="str">
        <f t="shared" si="19"/>
        <v/>
      </c>
      <c r="P216" s="62" t="str">
        <f t="shared" si="16"/>
        <v/>
      </c>
      <c r="R216" s="63">
        <f t="shared" ca="1" si="15"/>
        <v>44019</v>
      </c>
    </row>
    <row r="217" spans="13:18" x14ac:dyDescent="0.2">
      <c r="M217" s="23" t="str">
        <f t="shared" si="17"/>
        <v/>
      </c>
      <c r="N217" s="23" t="str">
        <f t="shared" si="18"/>
        <v/>
      </c>
      <c r="O217" s="22" t="str">
        <f t="shared" si="19"/>
        <v/>
      </c>
      <c r="P217" s="62" t="str">
        <f t="shared" si="16"/>
        <v/>
      </c>
      <c r="R217" s="63">
        <f t="shared" ca="1" si="15"/>
        <v>44019</v>
      </c>
    </row>
    <row r="218" spans="13:18" x14ac:dyDescent="0.2">
      <c r="M218" s="23" t="str">
        <f t="shared" si="17"/>
        <v/>
      </c>
      <c r="N218" s="23" t="str">
        <f t="shared" si="18"/>
        <v/>
      </c>
      <c r="O218" s="22" t="str">
        <f t="shared" si="19"/>
        <v/>
      </c>
      <c r="P218" s="62" t="str">
        <f t="shared" si="16"/>
        <v/>
      </c>
      <c r="R218" s="63">
        <f t="shared" ca="1" si="15"/>
        <v>44019</v>
      </c>
    </row>
    <row r="219" spans="13:18" x14ac:dyDescent="0.2">
      <c r="M219" s="23" t="str">
        <f t="shared" si="17"/>
        <v/>
      </c>
      <c r="N219" s="23" t="str">
        <f t="shared" si="18"/>
        <v/>
      </c>
      <c r="O219" s="22" t="str">
        <f t="shared" si="19"/>
        <v/>
      </c>
      <c r="P219" s="62" t="str">
        <f t="shared" si="16"/>
        <v/>
      </c>
      <c r="R219" s="63">
        <f t="shared" ca="1" si="15"/>
        <v>44019</v>
      </c>
    </row>
    <row r="220" spans="13:18" x14ac:dyDescent="0.2">
      <c r="M220" s="23" t="str">
        <f t="shared" si="17"/>
        <v/>
      </c>
      <c r="N220" s="23" t="str">
        <f t="shared" si="18"/>
        <v/>
      </c>
      <c r="O220" s="22" t="str">
        <f t="shared" si="19"/>
        <v/>
      </c>
      <c r="P220" s="62" t="str">
        <f t="shared" si="16"/>
        <v/>
      </c>
      <c r="R220" s="63">
        <f t="shared" ca="1" si="15"/>
        <v>44019</v>
      </c>
    </row>
    <row r="221" spans="13:18" x14ac:dyDescent="0.2">
      <c r="M221" s="23" t="str">
        <f t="shared" si="17"/>
        <v/>
      </c>
      <c r="N221" s="23" t="str">
        <f t="shared" si="18"/>
        <v/>
      </c>
      <c r="O221" s="22" t="str">
        <f t="shared" si="19"/>
        <v/>
      </c>
      <c r="P221" s="62" t="str">
        <f t="shared" si="16"/>
        <v/>
      </c>
      <c r="R221" s="63">
        <f t="shared" ca="1" si="15"/>
        <v>44019</v>
      </c>
    </row>
    <row r="222" spans="13:18" x14ac:dyDescent="0.2">
      <c r="M222" s="23" t="str">
        <f t="shared" si="17"/>
        <v/>
      </c>
      <c r="N222" s="23" t="str">
        <f t="shared" si="18"/>
        <v/>
      </c>
      <c r="O222" s="22" t="str">
        <f t="shared" si="19"/>
        <v/>
      </c>
      <c r="P222" s="62" t="str">
        <f t="shared" si="16"/>
        <v/>
      </c>
      <c r="R222" s="63">
        <f t="shared" ca="1" si="15"/>
        <v>44019</v>
      </c>
    </row>
    <row r="223" spans="13:18" x14ac:dyDescent="0.2">
      <c r="M223" s="23" t="str">
        <f t="shared" si="17"/>
        <v/>
      </c>
      <c r="N223" s="23" t="str">
        <f t="shared" si="18"/>
        <v/>
      </c>
      <c r="O223" s="22" t="str">
        <f t="shared" si="19"/>
        <v/>
      </c>
      <c r="P223" s="62" t="str">
        <f t="shared" si="16"/>
        <v/>
      </c>
      <c r="R223" s="63">
        <f t="shared" ca="1" si="15"/>
        <v>44019</v>
      </c>
    </row>
    <row r="224" spans="13:18" x14ac:dyDescent="0.2">
      <c r="M224" s="23" t="str">
        <f t="shared" si="17"/>
        <v/>
      </c>
      <c r="N224" s="23" t="str">
        <f t="shared" si="18"/>
        <v/>
      </c>
      <c r="O224" s="22" t="str">
        <f t="shared" si="19"/>
        <v/>
      </c>
      <c r="P224" s="62" t="str">
        <f t="shared" si="16"/>
        <v/>
      </c>
      <c r="R224" s="63">
        <f t="shared" ca="1" si="15"/>
        <v>44019</v>
      </c>
    </row>
    <row r="225" spans="13:18" x14ac:dyDescent="0.2">
      <c r="M225" s="23" t="str">
        <f t="shared" si="17"/>
        <v/>
      </c>
      <c r="N225" s="23" t="str">
        <f t="shared" si="18"/>
        <v/>
      </c>
      <c r="O225" s="22" t="str">
        <f t="shared" si="19"/>
        <v/>
      </c>
      <c r="P225" s="62" t="str">
        <f t="shared" si="16"/>
        <v/>
      </c>
      <c r="R225" s="63">
        <f t="shared" ca="1" si="15"/>
        <v>44019</v>
      </c>
    </row>
    <row r="226" spans="13:18" x14ac:dyDescent="0.2">
      <c r="M226" s="23" t="str">
        <f t="shared" si="17"/>
        <v/>
      </c>
      <c r="N226" s="23" t="str">
        <f t="shared" si="18"/>
        <v/>
      </c>
      <c r="O226" s="22" t="str">
        <f t="shared" si="19"/>
        <v/>
      </c>
      <c r="P226" s="62" t="str">
        <f t="shared" si="16"/>
        <v/>
      </c>
      <c r="R226" s="63">
        <f t="shared" ca="1" si="15"/>
        <v>44019</v>
      </c>
    </row>
    <row r="227" spans="13:18" x14ac:dyDescent="0.2">
      <c r="M227" s="23" t="str">
        <f t="shared" si="17"/>
        <v/>
      </c>
      <c r="N227" s="23" t="str">
        <f t="shared" si="18"/>
        <v/>
      </c>
      <c r="O227" s="22" t="str">
        <f t="shared" si="19"/>
        <v/>
      </c>
      <c r="P227" s="62" t="str">
        <f t="shared" si="16"/>
        <v/>
      </c>
      <c r="R227" s="63">
        <f t="shared" ca="1" si="15"/>
        <v>44019</v>
      </c>
    </row>
    <row r="228" spans="13:18" x14ac:dyDescent="0.2">
      <c r="M228" s="23" t="str">
        <f t="shared" si="17"/>
        <v/>
      </c>
      <c r="N228" s="23" t="str">
        <f t="shared" si="18"/>
        <v/>
      </c>
      <c r="O228" s="22" t="str">
        <f t="shared" si="19"/>
        <v/>
      </c>
      <c r="P228" s="62" t="str">
        <f t="shared" si="16"/>
        <v/>
      </c>
      <c r="R228" s="63">
        <f t="shared" ca="1" si="15"/>
        <v>44019</v>
      </c>
    </row>
    <row r="229" spans="13:18" x14ac:dyDescent="0.2">
      <c r="M229" s="23" t="str">
        <f t="shared" si="17"/>
        <v/>
      </c>
      <c r="N229" s="23" t="str">
        <f t="shared" si="18"/>
        <v/>
      </c>
      <c r="O229" s="22" t="str">
        <f t="shared" si="19"/>
        <v/>
      </c>
      <c r="P229" s="62" t="str">
        <f t="shared" si="16"/>
        <v/>
      </c>
      <c r="R229" s="63">
        <f t="shared" ca="1" si="15"/>
        <v>44019</v>
      </c>
    </row>
    <row r="230" spans="13:18" x14ac:dyDescent="0.2">
      <c r="M230" s="23" t="str">
        <f t="shared" si="17"/>
        <v/>
      </c>
      <c r="N230" s="23" t="str">
        <f t="shared" si="18"/>
        <v/>
      </c>
      <c r="O230" s="22" t="str">
        <f t="shared" si="19"/>
        <v/>
      </c>
      <c r="P230" s="62" t="str">
        <f t="shared" si="16"/>
        <v/>
      </c>
      <c r="R230" s="63">
        <f t="shared" ca="1" si="15"/>
        <v>44019</v>
      </c>
    </row>
    <row r="231" spans="13:18" x14ac:dyDescent="0.2">
      <c r="M231" s="23" t="str">
        <f t="shared" si="17"/>
        <v/>
      </c>
      <c r="N231" s="23" t="str">
        <f t="shared" si="18"/>
        <v/>
      </c>
      <c r="O231" s="22" t="str">
        <f t="shared" si="19"/>
        <v/>
      </c>
      <c r="P231" s="62" t="str">
        <f t="shared" si="16"/>
        <v/>
      </c>
      <c r="R231" s="63">
        <f t="shared" ca="1" si="15"/>
        <v>44019</v>
      </c>
    </row>
    <row r="232" spans="13:18" x14ac:dyDescent="0.2">
      <c r="M232" s="23" t="str">
        <f t="shared" si="17"/>
        <v/>
      </c>
      <c r="N232" s="23" t="str">
        <f t="shared" si="18"/>
        <v/>
      </c>
      <c r="O232" s="22" t="str">
        <f t="shared" si="19"/>
        <v/>
      </c>
      <c r="P232" s="62" t="str">
        <f t="shared" si="16"/>
        <v/>
      </c>
      <c r="R232" s="63">
        <f t="shared" ca="1" si="15"/>
        <v>44019</v>
      </c>
    </row>
    <row r="233" spans="13:18" x14ac:dyDescent="0.2">
      <c r="M233" s="23" t="str">
        <f t="shared" si="17"/>
        <v/>
      </c>
      <c r="N233" s="23" t="str">
        <f t="shared" si="18"/>
        <v/>
      </c>
      <c r="O233" s="22" t="str">
        <f t="shared" si="19"/>
        <v/>
      </c>
      <c r="P233" s="62" t="str">
        <f t="shared" si="16"/>
        <v/>
      </c>
      <c r="R233" s="63">
        <f t="shared" ca="1" si="15"/>
        <v>44019</v>
      </c>
    </row>
    <row r="234" spans="13:18" x14ac:dyDescent="0.2">
      <c r="M234" s="23" t="str">
        <f t="shared" si="17"/>
        <v/>
      </c>
      <c r="N234" s="23" t="str">
        <f t="shared" si="18"/>
        <v/>
      </c>
      <c r="O234" s="22" t="str">
        <f t="shared" si="19"/>
        <v/>
      </c>
      <c r="P234" s="62" t="str">
        <f t="shared" si="16"/>
        <v/>
      </c>
      <c r="R234" s="63">
        <f t="shared" ca="1" si="15"/>
        <v>44019</v>
      </c>
    </row>
    <row r="235" spans="13:18" x14ac:dyDescent="0.2">
      <c r="M235" s="23" t="str">
        <f t="shared" si="17"/>
        <v/>
      </c>
      <c r="N235" s="23" t="str">
        <f t="shared" si="18"/>
        <v/>
      </c>
      <c r="O235" s="22" t="str">
        <f t="shared" si="19"/>
        <v/>
      </c>
      <c r="P235" s="62" t="str">
        <f t="shared" si="16"/>
        <v/>
      </c>
      <c r="R235" s="63">
        <f t="shared" ca="1" si="15"/>
        <v>44019</v>
      </c>
    </row>
    <row r="236" spans="13:18" x14ac:dyDescent="0.2">
      <c r="M236" s="23" t="str">
        <f t="shared" si="17"/>
        <v/>
      </c>
      <c r="N236" s="23" t="str">
        <f t="shared" si="18"/>
        <v/>
      </c>
      <c r="O236" s="22" t="str">
        <f t="shared" si="19"/>
        <v/>
      </c>
      <c r="P236" s="62" t="str">
        <f t="shared" si="16"/>
        <v/>
      </c>
      <c r="R236" s="63">
        <f t="shared" ca="1" si="15"/>
        <v>44019</v>
      </c>
    </row>
    <row r="237" spans="13:18" x14ac:dyDescent="0.2">
      <c r="M237" s="23" t="str">
        <f t="shared" si="17"/>
        <v/>
      </c>
      <c r="N237" s="23" t="str">
        <f t="shared" si="18"/>
        <v/>
      </c>
      <c r="O237" s="22" t="str">
        <f t="shared" si="19"/>
        <v/>
      </c>
      <c r="P237" s="62" t="str">
        <f t="shared" si="16"/>
        <v/>
      </c>
      <c r="R237" s="63">
        <f t="shared" ca="1" si="15"/>
        <v>44019</v>
      </c>
    </row>
    <row r="238" spans="13:18" x14ac:dyDescent="0.2">
      <c r="M238" s="23" t="str">
        <f t="shared" si="17"/>
        <v/>
      </c>
      <c r="N238" s="23" t="str">
        <f t="shared" si="18"/>
        <v/>
      </c>
      <c r="O238" s="22" t="str">
        <f t="shared" si="19"/>
        <v/>
      </c>
      <c r="P238" s="62" t="str">
        <f t="shared" si="16"/>
        <v/>
      </c>
      <c r="R238" s="63">
        <f t="shared" ca="1" si="15"/>
        <v>44019</v>
      </c>
    </row>
    <row r="239" spans="13:18" x14ac:dyDescent="0.2">
      <c r="M239" s="23" t="str">
        <f t="shared" si="17"/>
        <v/>
      </c>
      <c r="N239" s="23" t="str">
        <f t="shared" si="18"/>
        <v/>
      </c>
      <c r="O239" s="22" t="str">
        <f t="shared" si="19"/>
        <v/>
      </c>
      <c r="P239" s="62" t="str">
        <f t="shared" si="16"/>
        <v/>
      </c>
      <c r="R239" s="63">
        <f t="shared" ca="1" si="15"/>
        <v>44019</v>
      </c>
    </row>
    <row r="240" spans="13:18" x14ac:dyDescent="0.2">
      <c r="M240" s="23" t="str">
        <f t="shared" si="17"/>
        <v/>
      </c>
      <c r="N240" s="23" t="str">
        <f t="shared" si="18"/>
        <v/>
      </c>
      <c r="O240" s="22" t="str">
        <f t="shared" si="19"/>
        <v/>
      </c>
      <c r="P240" s="62" t="str">
        <f t="shared" si="16"/>
        <v/>
      </c>
      <c r="R240" s="63">
        <f t="shared" ca="1" si="15"/>
        <v>44019</v>
      </c>
    </row>
    <row r="241" spans="13:18" x14ac:dyDescent="0.2">
      <c r="M241" s="23" t="str">
        <f t="shared" si="17"/>
        <v/>
      </c>
      <c r="N241" s="23" t="str">
        <f t="shared" si="18"/>
        <v/>
      </c>
      <c r="O241" s="22" t="str">
        <f t="shared" si="19"/>
        <v/>
      </c>
      <c r="P241" s="62" t="str">
        <f t="shared" si="16"/>
        <v/>
      </c>
      <c r="R241" s="63">
        <f t="shared" ca="1" si="15"/>
        <v>44019</v>
      </c>
    </row>
    <row r="242" spans="13:18" x14ac:dyDescent="0.2">
      <c r="M242" s="23" t="str">
        <f t="shared" si="17"/>
        <v/>
      </c>
      <c r="N242" s="23" t="str">
        <f t="shared" si="18"/>
        <v/>
      </c>
      <c r="O242" s="22" t="str">
        <f t="shared" si="19"/>
        <v/>
      </c>
      <c r="P242" s="62" t="str">
        <f t="shared" si="16"/>
        <v/>
      </c>
      <c r="R242" s="63">
        <f t="shared" ca="1" si="15"/>
        <v>44019</v>
      </c>
    </row>
    <row r="243" spans="13:18" x14ac:dyDescent="0.2">
      <c r="M243" s="23" t="str">
        <f t="shared" si="17"/>
        <v/>
      </c>
      <c r="N243" s="23" t="str">
        <f t="shared" si="18"/>
        <v/>
      </c>
      <c r="O243" s="22" t="str">
        <f t="shared" si="19"/>
        <v/>
      </c>
      <c r="P243" s="62" t="str">
        <f t="shared" si="16"/>
        <v/>
      </c>
      <c r="R243" s="63">
        <f t="shared" ca="1" si="15"/>
        <v>44019</v>
      </c>
    </row>
    <row r="244" spans="13:18" x14ac:dyDescent="0.2">
      <c r="M244" s="23" t="str">
        <f t="shared" si="17"/>
        <v/>
      </c>
      <c r="N244" s="23" t="str">
        <f t="shared" si="18"/>
        <v/>
      </c>
      <c r="O244" s="22" t="str">
        <f t="shared" si="19"/>
        <v/>
      </c>
      <c r="P244" s="62" t="str">
        <f t="shared" si="16"/>
        <v/>
      </c>
      <c r="R244" s="63">
        <f t="shared" ca="1" si="15"/>
        <v>44019</v>
      </c>
    </row>
    <row r="245" spans="13:18" x14ac:dyDescent="0.2">
      <c r="M245" s="23" t="str">
        <f t="shared" si="17"/>
        <v/>
      </c>
      <c r="N245" s="23" t="str">
        <f t="shared" si="18"/>
        <v/>
      </c>
      <c r="O245" s="22" t="str">
        <f t="shared" si="19"/>
        <v/>
      </c>
      <c r="P245" s="62" t="str">
        <f t="shared" si="16"/>
        <v/>
      </c>
      <c r="R245" s="63">
        <f t="shared" ca="1" si="15"/>
        <v>44019</v>
      </c>
    </row>
    <row r="246" spans="13:18" x14ac:dyDescent="0.2">
      <c r="M246" s="23" t="str">
        <f t="shared" si="17"/>
        <v/>
      </c>
      <c r="N246" s="23" t="str">
        <f t="shared" si="18"/>
        <v/>
      </c>
      <c r="O246" s="22" t="str">
        <f t="shared" si="19"/>
        <v/>
      </c>
      <c r="P246" s="62" t="str">
        <f t="shared" si="16"/>
        <v/>
      </c>
      <c r="R246" s="63">
        <f t="shared" ca="1" si="15"/>
        <v>44019</v>
      </c>
    </row>
    <row r="247" spans="13:18" x14ac:dyDescent="0.2">
      <c r="M247" s="23" t="str">
        <f t="shared" si="17"/>
        <v/>
      </c>
      <c r="N247" s="23" t="str">
        <f t="shared" si="18"/>
        <v/>
      </c>
      <c r="O247" s="22" t="str">
        <f t="shared" si="19"/>
        <v/>
      </c>
      <c r="P247" s="62" t="str">
        <f t="shared" si="16"/>
        <v/>
      </c>
      <c r="R247" s="63">
        <f t="shared" ca="1" si="15"/>
        <v>44019</v>
      </c>
    </row>
    <row r="248" spans="13:18" x14ac:dyDescent="0.2">
      <c r="M248" s="23" t="str">
        <f t="shared" si="17"/>
        <v/>
      </c>
      <c r="N248" s="23" t="str">
        <f t="shared" si="18"/>
        <v/>
      </c>
      <c r="O248" s="22" t="str">
        <f t="shared" si="19"/>
        <v/>
      </c>
      <c r="P248" s="62" t="str">
        <f t="shared" si="16"/>
        <v/>
      </c>
      <c r="R248" s="63">
        <f t="shared" ca="1" si="15"/>
        <v>44019</v>
      </c>
    </row>
    <row r="249" spans="13:18" x14ac:dyDescent="0.2">
      <c r="M249" s="23" t="str">
        <f t="shared" si="17"/>
        <v/>
      </c>
      <c r="N249" s="23" t="str">
        <f t="shared" si="18"/>
        <v/>
      </c>
      <c r="O249" s="22" t="str">
        <f t="shared" si="19"/>
        <v/>
      </c>
      <c r="P249" s="62" t="str">
        <f t="shared" si="16"/>
        <v/>
      </c>
      <c r="R249" s="63">
        <f t="shared" ca="1" si="15"/>
        <v>44019</v>
      </c>
    </row>
    <row r="250" spans="13:18" x14ac:dyDescent="0.2">
      <c r="M250" s="23" t="str">
        <f t="shared" si="17"/>
        <v/>
      </c>
      <c r="N250" s="23" t="str">
        <f t="shared" si="18"/>
        <v/>
      </c>
      <c r="O250" s="22" t="str">
        <f t="shared" si="19"/>
        <v/>
      </c>
      <c r="P250" s="62" t="str">
        <f t="shared" si="16"/>
        <v/>
      </c>
      <c r="R250" s="63">
        <f t="shared" ca="1" si="15"/>
        <v>44019</v>
      </c>
    </row>
    <row r="251" spans="13:18" x14ac:dyDescent="0.2">
      <c r="M251" s="23" t="str">
        <f t="shared" si="17"/>
        <v/>
      </c>
      <c r="N251" s="23" t="str">
        <f t="shared" si="18"/>
        <v/>
      </c>
      <c r="O251" s="22" t="str">
        <f t="shared" si="19"/>
        <v/>
      </c>
      <c r="P251" s="62" t="str">
        <f t="shared" si="16"/>
        <v/>
      </c>
      <c r="R251" s="63">
        <f t="shared" ca="1" si="15"/>
        <v>44019</v>
      </c>
    </row>
    <row r="252" spans="13:18" x14ac:dyDescent="0.2">
      <c r="M252" s="23" t="str">
        <f t="shared" si="17"/>
        <v/>
      </c>
      <c r="N252" s="23" t="str">
        <f t="shared" si="18"/>
        <v/>
      </c>
      <c r="O252" s="22" t="str">
        <f t="shared" si="19"/>
        <v/>
      </c>
      <c r="P252" s="62" t="str">
        <f t="shared" si="16"/>
        <v/>
      </c>
      <c r="R252" s="63">
        <f t="shared" ca="1" si="15"/>
        <v>44019</v>
      </c>
    </row>
    <row r="253" spans="13:18" x14ac:dyDescent="0.2">
      <c r="M253" s="23" t="str">
        <f t="shared" si="17"/>
        <v/>
      </c>
      <c r="N253" s="23" t="str">
        <f t="shared" si="18"/>
        <v/>
      </c>
      <c r="O253" s="22" t="str">
        <f t="shared" si="19"/>
        <v/>
      </c>
      <c r="P253" s="62" t="str">
        <f t="shared" si="16"/>
        <v/>
      </c>
      <c r="R253" s="63">
        <f t="shared" ca="1" si="15"/>
        <v>44019</v>
      </c>
    </row>
    <row r="254" spans="13:18" x14ac:dyDescent="0.2">
      <c r="M254" s="23" t="str">
        <f t="shared" si="17"/>
        <v/>
      </c>
      <c r="N254" s="23" t="str">
        <f t="shared" si="18"/>
        <v/>
      </c>
      <c r="O254" s="22" t="str">
        <f t="shared" si="19"/>
        <v/>
      </c>
      <c r="P254" s="62" t="str">
        <f t="shared" si="16"/>
        <v/>
      </c>
      <c r="R254" s="63">
        <f t="shared" ca="1" si="15"/>
        <v>44019</v>
      </c>
    </row>
    <row r="255" spans="13:18" x14ac:dyDescent="0.2">
      <c r="M255" s="23" t="str">
        <f t="shared" si="17"/>
        <v/>
      </c>
      <c r="N255" s="23" t="str">
        <f t="shared" si="18"/>
        <v/>
      </c>
      <c r="O255" s="22" t="str">
        <f t="shared" si="19"/>
        <v/>
      </c>
      <c r="P255" s="62" t="str">
        <f t="shared" si="16"/>
        <v/>
      </c>
      <c r="R255" s="63">
        <f t="shared" ca="1" si="15"/>
        <v>44019</v>
      </c>
    </row>
    <row r="256" spans="13:18" x14ac:dyDescent="0.2">
      <c r="M256" s="23" t="str">
        <f t="shared" si="17"/>
        <v/>
      </c>
      <c r="N256" s="23" t="str">
        <f t="shared" si="18"/>
        <v/>
      </c>
      <c r="O256" s="22" t="str">
        <f t="shared" si="19"/>
        <v/>
      </c>
      <c r="P256" s="62" t="str">
        <f t="shared" si="16"/>
        <v/>
      </c>
      <c r="R256" s="63">
        <f t="shared" ca="1" si="15"/>
        <v>44019</v>
      </c>
    </row>
    <row r="257" spans="13:18" x14ac:dyDescent="0.2">
      <c r="M257" s="23" t="str">
        <f t="shared" si="17"/>
        <v/>
      </c>
      <c r="N257" s="23" t="str">
        <f t="shared" si="18"/>
        <v/>
      </c>
      <c r="O257" s="22" t="str">
        <f t="shared" si="19"/>
        <v/>
      </c>
      <c r="P257" s="62" t="str">
        <f t="shared" si="16"/>
        <v/>
      </c>
      <c r="R257" s="63">
        <f t="shared" ca="1" si="15"/>
        <v>44019</v>
      </c>
    </row>
    <row r="258" spans="13:18" x14ac:dyDescent="0.2">
      <c r="M258" s="23" t="str">
        <f t="shared" si="17"/>
        <v/>
      </c>
      <c r="N258" s="23" t="str">
        <f t="shared" si="18"/>
        <v/>
      </c>
      <c r="O258" s="22" t="str">
        <f t="shared" si="19"/>
        <v/>
      </c>
      <c r="P258" s="62" t="str">
        <f t="shared" si="16"/>
        <v/>
      </c>
      <c r="R258" s="63">
        <f t="shared" ca="1" si="15"/>
        <v>44019</v>
      </c>
    </row>
    <row r="259" spans="13:18" x14ac:dyDescent="0.2">
      <c r="M259" s="23" t="str">
        <f t="shared" si="17"/>
        <v/>
      </c>
      <c r="N259" s="23" t="str">
        <f t="shared" si="18"/>
        <v/>
      </c>
      <c r="O259" s="22" t="str">
        <f t="shared" si="19"/>
        <v/>
      </c>
      <c r="P259" s="62" t="str">
        <f t="shared" si="16"/>
        <v/>
      </c>
      <c r="R259" s="63">
        <f t="shared" ca="1" si="15"/>
        <v>44019</v>
      </c>
    </row>
    <row r="260" spans="13:18" x14ac:dyDescent="0.2">
      <c r="M260" s="23" t="str">
        <f t="shared" si="17"/>
        <v/>
      </c>
      <c r="N260" s="23" t="str">
        <f t="shared" si="18"/>
        <v/>
      </c>
      <c r="O260" s="22" t="str">
        <f t="shared" si="19"/>
        <v/>
      </c>
      <c r="P260" s="62" t="str">
        <f t="shared" si="16"/>
        <v/>
      </c>
      <c r="R260" s="63">
        <f t="shared" ref="R260:R284" ca="1" si="20">TODAY()</f>
        <v>44019</v>
      </c>
    </row>
    <row r="261" spans="13:18" x14ac:dyDescent="0.2">
      <c r="M261" s="23" t="str">
        <f t="shared" si="17"/>
        <v/>
      </c>
      <c r="N261" s="23" t="str">
        <f t="shared" si="18"/>
        <v/>
      </c>
      <c r="O261" s="22" t="str">
        <f t="shared" si="19"/>
        <v/>
      </c>
      <c r="P261" s="62" t="str">
        <f t="shared" ref="P261:P284" si="21">IF(K261="y",R261+L261,"")</f>
        <v/>
      </c>
      <c r="R261" s="63">
        <f t="shared" ca="1" si="20"/>
        <v>44019</v>
      </c>
    </row>
    <row r="262" spans="13:18" x14ac:dyDescent="0.2">
      <c r="M262" s="23" t="str">
        <f t="shared" ref="M262:M284" si="22">IF(K262="y",H262,"")</f>
        <v/>
      </c>
      <c r="N262" s="23" t="str">
        <f t="shared" ref="N262:N284" si="23">IF(K262="y",A262,"")</f>
        <v/>
      </c>
      <c r="O262" s="22" t="str">
        <f t="shared" ref="O262:O284" si="24">IF(K262="y",D262,"")</f>
        <v/>
      </c>
      <c r="P262" s="62" t="str">
        <f t="shared" si="21"/>
        <v/>
      </c>
      <c r="R262" s="63">
        <f t="shared" ca="1" si="20"/>
        <v>44019</v>
      </c>
    </row>
    <row r="263" spans="13:18" x14ac:dyDescent="0.2">
      <c r="M263" s="23" t="str">
        <f t="shared" si="22"/>
        <v/>
      </c>
      <c r="N263" s="23" t="str">
        <f t="shared" si="23"/>
        <v/>
      </c>
      <c r="O263" s="22" t="str">
        <f t="shared" si="24"/>
        <v/>
      </c>
      <c r="P263" s="62" t="str">
        <f t="shared" si="21"/>
        <v/>
      </c>
      <c r="R263" s="63">
        <f t="shared" ca="1" si="20"/>
        <v>44019</v>
      </c>
    </row>
    <row r="264" spans="13:18" x14ac:dyDescent="0.2">
      <c r="M264" s="23" t="str">
        <f t="shared" si="22"/>
        <v/>
      </c>
      <c r="N264" s="23" t="str">
        <f t="shared" si="23"/>
        <v/>
      </c>
      <c r="O264" s="22" t="str">
        <f t="shared" si="24"/>
        <v/>
      </c>
      <c r="P264" s="62" t="str">
        <f t="shared" si="21"/>
        <v/>
      </c>
      <c r="R264" s="63">
        <f t="shared" ca="1" si="20"/>
        <v>44019</v>
      </c>
    </row>
    <row r="265" spans="13:18" x14ac:dyDescent="0.2">
      <c r="M265" s="23" t="str">
        <f t="shared" si="22"/>
        <v/>
      </c>
      <c r="N265" s="23" t="str">
        <f t="shared" si="23"/>
        <v/>
      </c>
      <c r="O265" s="22" t="str">
        <f t="shared" si="24"/>
        <v/>
      </c>
      <c r="P265" s="62" t="str">
        <f t="shared" si="21"/>
        <v/>
      </c>
      <c r="R265" s="63">
        <f t="shared" ca="1" si="20"/>
        <v>44019</v>
      </c>
    </row>
    <row r="266" spans="13:18" x14ac:dyDescent="0.2">
      <c r="M266" s="23" t="str">
        <f t="shared" si="22"/>
        <v/>
      </c>
      <c r="N266" s="23" t="str">
        <f t="shared" si="23"/>
        <v/>
      </c>
      <c r="O266" s="22" t="str">
        <f t="shared" si="24"/>
        <v/>
      </c>
      <c r="P266" s="62" t="str">
        <f t="shared" si="21"/>
        <v/>
      </c>
      <c r="R266" s="63">
        <f t="shared" ca="1" si="20"/>
        <v>44019</v>
      </c>
    </row>
    <row r="267" spans="13:18" x14ac:dyDescent="0.2">
      <c r="M267" s="23" t="str">
        <f t="shared" si="22"/>
        <v/>
      </c>
      <c r="N267" s="23" t="str">
        <f t="shared" si="23"/>
        <v/>
      </c>
      <c r="O267" s="22" t="str">
        <f t="shared" si="24"/>
        <v/>
      </c>
      <c r="P267" s="62" t="str">
        <f t="shared" si="21"/>
        <v/>
      </c>
      <c r="R267" s="63">
        <f t="shared" ca="1" si="20"/>
        <v>44019</v>
      </c>
    </row>
    <row r="268" spans="13:18" x14ac:dyDescent="0.2">
      <c r="M268" s="23" t="str">
        <f t="shared" si="22"/>
        <v/>
      </c>
      <c r="N268" s="23" t="str">
        <f t="shared" si="23"/>
        <v/>
      </c>
      <c r="O268" s="22" t="str">
        <f t="shared" si="24"/>
        <v/>
      </c>
      <c r="P268" s="62" t="str">
        <f t="shared" si="21"/>
        <v/>
      </c>
      <c r="R268" s="63">
        <f t="shared" ca="1" si="20"/>
        <v>44019</v>
      </c>
    </row>
    <row r="269" spans="13:18" x14ac:dyDescent="0.2">
      <c r="M269" s="23" t="str">
        <f t="shared" si="22"/>
        <v/>
      </c>
      <c r="N269" s="23" t="str">
        <f t="shared" si="23"/>
        <v/>
      </c>
      <c r="O269" s="22" t="str">
        <f t="shared" si="24"/>
        <v/>
      </c>
      <c r="P269" s="62" t="str">
        <f t="shared" si="21"/>
        <v/>
      </c>
      <c r="R269" s="63">
        <f t="shared" ca="1" si="20"/>
        <v>44019</v>
      </c>
    </row>
    <row r="270" spans="13:18" x14ac:dyDescent="0.2">
      <c r="M270" s="23" t="str">
        <f t="shared" si="22"/>
        <v/>
      </c>
      <c r="N270" s="23" t="str">
        <f t="shared" si="23"/>
        <v/>
      </c>
      <c r="O270" s="22" t="str">
        <f t="shared" si="24"/>
        <v/>
      </c>
      <c r="P270" s="62" t="str">
        <f t="shared" si="21"/>
        <v/>
      </c>
      <c r="R270" s="63">
        <f t="shared" ca="1" si="20"/>
        <v>44019</v>
      </c>
    </row>
    <row r="271" spans="13:18" x14ac:dyDescent="0.2">
      <c r="M271" s="23" t="str">
        <f t="shared" si="22"/>
        <v/>
      </c>
      <c r="N271" s="23" t="str">
        <f t="shared" si="23"/>
        <v/>
      </c>
      <c r="O271" s="22" t="str">
        <f t="shared" si="24"/>
        <v/>
      </c>
      <c r="P271" s="62" t="str">
        <f t="shared" si="21"/>
        <v/>
      </c>
      <c r="R271" s="63">
        <f t="shared" ca="1" si="20"/>
        <v>44019</v>
      </c>
    </row>
    <row r="272" spans="13:18" x14ac:dyDescent="0.2">
      <c r="M272" s="23" t="str">
        <f t="shared" si="22"/>
        <v/>
      </c>
      <c r="N272" s="23" t="str">
        <f t="shared" si="23"/>
        <v/>
      </c>
      <c r="O272" s="22" t="str">
        <f t="shared" si="24"/>
        <v/>
      </c>
      <c r="P272" s="62" t="str">
        <f t="shared" si="21"/>
        <v/>
      </c>
      <c r="R272" s="63">
        <f t="shared" ca="1" si="20"/>
        <v>44019</v>
      </c>
    </row>
    <row r="273" spans="13:18" x14ac:dyDescent="0.2">
      <c r="M273" s="23" t="str">
        <f t="shared" si="22"/>
        <v/>
      </c>
      <c r="N273" s="23" t="str">
        <f t="shared" si="23"/>
        <v/>
      </c>
      <c r="O273" s="22" t="str">
        <f t="shared" si="24"/>
        <v/>
      </c>
      <c r="P273" s="62" t="str">
        <f t="shared" si="21"/>
        <v/>
      </c>
      <c r="R273" s="63">
        <f t="shared" ca="1" si="20"/>
        <v>44019</v>
      </c>
    </row>
    <row r="274" spans="13:18" x14ac:dyDescent="0.2">
      <c r="M274" s="23" t="str">
        <f t="shared" si="22"/>
        <v/>
      </c>
      <c r="N274" s="23" t="str">
        <f t="shared" si="23"/>
        <v/>
      </c>
      <c r="O274" s="22" t="str">
        <f t="shared" si="24"/>
        <v/>
      </c>
      <c r="P274" s="62" t="str">
        <f t="shared" si="21"/>
        <v/>
      </c>
      <c r="R274" s="63">
        <f t="shared" ca="1" si="20"/>
        <v>44019</v>
      </c>
    </row>
    <row r="275" spans="13:18" x14ac:dyDescent="0.2">
      <c r="M275" s="23" t="str">
        <f t="shared" si="22"/>
        <v/>
      </c>
      <c r="N275" s="23" t="str">
        <f t="shared" si="23"/>
        <v/>
      </c>
      <c r="O275" s="22" t="str">
        <f t="shared" si="24"/>
        <v/>
      </c>
      <c r="P275" s="62" t="str">
        <f t="shared" si="21"/>
        <v/>
      </c>
      <c r="R275" s="63">
        <f t="shared" ca="1" si="20"/>
        <v>44019</v>
      </c>
    </row>
    <row r="276" spans="13:18" x14ac:dyDescent="0.2">
      <c r="M276" s="23" t="str">
        <f t="shared" si="22"/>
        <v/>
      </c>
      <c r="N276" s="23" t="str">
        <f t="shared" si="23"/>
        <v/>
      </c>
      <c r="O276" s="22" t="str">
        <f t="shared" si="24"/>
        <v/>
      </c>
      <c r="P276" s="62" t="str">
        <f t="shared" si="21"/>
        <v/>
      </c>
      <c r="R276" s="63">
        <f t="shared" ca="1" si="20"/>
        <v>44019</v>
      </c>
    </row>
    <row r="277" spans="13:18" x14ac:dyDescent="0.2">
      <c r="M277" s="23" t="str">
        <f t="shared" si="22"/>
        <v/>
      </c>
      <c r="N277" s="23" t="str">
        <f t="shared" si="23"/>
        <v/>
      </c>
      <c r="O277" s="22" t="str">
        <f t="shared" si="24"/>
        <v/>
      </c>
      <c r="P277" s="62" t="str">
        <f t="shared" si="21"/>
        <v/>
      </c>
      <c r="R277" s="63">
        <f t="shared" ca="1" si="20"/>
        <v>44019</v>
      </c>
    </row>
    <row r="278" spans="13:18" x14ac:dyDescent="0.2">
      <c r="M278" s="23" t="str">
        <f t="shared" si="22"/>
        <v/>
      </c>
      <c r="N278" s="23" t="str">
        <f t="shared" si="23"/>
        <v/>
      </c>
      <c r="O278" s="22" t="str">
        <f t="shared" si="24"/>
        <v/>
      </c>
      <c r="P278" s="62" t="str">
        <f t="shared" si="21"/>
        <v/>
      </c>
      <c r="R278" s="63">
        <f t="shared" ca="1" si="20"/>
        <v>44019</v>
      </c>
    </row>
    <row r="279" spans="13:18" x14ac:dyDescent="0.2">
      <c r="M279" s="23" t="str">
        <f t="shared" si="22"/>
        <v/>
      </c>
      <c r="N279" s="23" t="str">
        <f t="shared" si="23"/>
        <v/>
      </c>
      <c r="O279" s="22" t="str">
        <f t="shared" si="24"/>
        <v/>
      </c>
      <c r="P279" s="62" t="str">
        <f t="shared" si="21"/>
        <v/>
      </c>
      <c r="R279" s="63">
        <f t="shared" ca="1" si="20"/>
        <v>44019</v>
      </c>
    </row>
    <row r="280" spans="13:18" x14ac:dyDescent="0.2">
      <c r="M280" s="23" t="str">
        <f t="shared" si="22"/>
        <v/>
      </c>
      <c r="N280" s="23" t="str">
        <f t="shared" si="23"/>
        <v/>
      </c>
      <c r="O280" s="22" t="str">
        <f t="shared" si="24"/>
        <v/>
      </c>
      <c r="P280" s="62" t="str">
        <f t="shared" si="21"/>
        <v/>
      </c>
      <c r="R280" s="63">
        <f t="shared" ca="1" si="20"/>
        <v>44019</v>
      </c>
    </row>
    <row r="281" spans="13:18" x14ac:dyDescent="0.2">
      <c r="M281" s="23" t="str">
        <f t="shared" si="22"/>
        <v/>
      </c>
      <c r="N281" s="23" t="str">
        <f t="shared" si="23"/>
        <v/>
      </c>
      <c r="O281" s="22" t="str">
        <f t="shared" si="24"/>
        <v/>
      </c>
      <c r="P281" s="62" t="str">
        <f t="shared" si="21"/>
        <v/>
      </c>
      <c r="R281" s="63">
        <f t="shared" ca="1" si="20"/>
        <v>44019</v>
      </c>
    </row>
    <row r="282" spans="13:18" x14ac:dyDescent="0.2">
      <c r="M282" s="23" t="str">
        <f t="shared" si="22"/>
        <v/>
      </c>
      <c r="N282" s="23" t="str">
        <f t="shared" si="23"/>
        <v/>
      </c>
      <c r="O282" s="22" t="str">
        <f t="shared" si="24"/>
        <v/>
      </c>
      <c r="P282" s="62" t="str">
        <f t="shared" si="21"/>
        <v/>
      </c>
      <c r="R282" s="63">
        <f t="shared" ca="1" si="20"/>
        <v>44019</v>
      </c>
    </row>
    <row r="283" spans="13:18" x14ac:dyDescent="0.2">
      <c r="M283" s="23" t="str">
        <f t="shared" si="22"/>
        <v/>
      </c>
      <c r="N283" s="23" t="str">
        <f t="shared" si="23"/>
        <v/>
      </c>
      <c r="O283" s="22" t="str">
        <f t="shared" si="24"/>
        <v/>
      </c>
      <c r="P283" s="62" t="str">
        <f t="shared" si="21"/>
        <v/>
      </c>
      <c r="R283" s="63">
        <f t="shared" ca="1" si="20"/>
        <v>44019</v>
      </c>
    </row>
    <row r="284" spans="13:18" x14ac:dyDescent="0.2">
      <c r="M284" s="23" t="str">
        <f t="shared" si="22"/>
        <v/>
      </c>
      <c r="N284" s="23" t="str">
        <f t="shared" si="23"/>
        <v/>
      </c>
      <c r="O284" s="22" t="str">
        <f t="shared" si="24"/>
        <v/>
      </c>
      <c r="P284" s="62" t="str">
        <f t="shared" si="21"/>
        <v/>
      </c>
      <c r="R284" s="63">
        <f t="shared" ca="1" si="20"/>
        <v>44019</v>
      </c>
    </row>
  </sheetData>
  <mergeCells count="69">
    <mergeCell ref="J2:Q2"/>
    <mergeCell ref="A3:I3"/>
    <mergeCell ref="B4:C4"/>
    <mergeCell ref="D4:G4"/>
    <mergeCell ref="B5:C5"/>
    <mergeCell ref="D5:G5"/>
    <mergeCell ref="B6:C6"/>
    <mergeCell ref="D6:G6"/>
    <mergeCell ref="B7:C7"/>
    <mergeCell ref="D7:G7"/>
    <mergeCell ref="B8:C8"/>
    <mergeCell ref="D8:G8"/>
    <mergeCell ref="B9:C9"/>
    <mergeCell ref="D9:G9"/>
    <mergeCell ref="A17:C17"/>
    <mergeCell ref="B18:C18"/>
    <mergeCell ref="D18:G18"/>
    <mergeCell ref="B10:C10"/>
    <mergeCell ref="B11:C11"/>
    <mergeCell ref="B12:C12"/>
    <mergeCell ref="D19:G19"/>
    <mergeCell ref="B20:C20"/>
    <mergeCell ref="D20:G20"/>
    <mergeCell ref="B21:C21"/>
    <mergeCell ref="D21:G21"/>
    <mergeCell ref="B30:C30"/>
    <mergeCell ref="D30:G30"/>
    <mergeCell ref="A26:C26"/>
    <mergeCell ref="B27:C27"/>
    <mergeCell ref="D27:G27"/>
    <mergeCell ref="B35:C35"/>
    <mergeCell ref="D35:G35"/>
    <mergeCell ref="B36:C36"/>
    <mergeCell ref="D36:G36"/>
    <mergeCell ref="B37:C37"/>
    <mergeCell ref="D37:G37"/>
    <mergeCell ref="B38:C38"/>
    <mergeCell ref="D38:G38"/>
    <mergeCell ref="B39:C39"/>
    <mergeCell ref="B40:C40"/>
    <mergeCell ref="B54:C54"/>
    <mergeCell ref="D54:G54"/>
    <mergeCell ref="B13:C13"/>
    <mergeCell ref="B14:C14"/>
    <mergeCell ref="B15:C15"/>
    <mergeCell ref="B22:C22"/>
    <mergeCell ref="B23:C23"/>
    <mergeCell ref="B19:C19"/>
    <mergeCell ref="D10:G10"/>
    <mergeCell ref="D11:G11"/>
    <mergeCell ref="D12:G12"/>
    <mergeCell ref="D13:G13"/>
    <mergeCell ref="D14:G14"/>
    <mergeCell ref="D15:G15"/>
    <mergeCell ref="A34:I34"/>
    <mergeCell ref="B24:C24"/>
    <mergeCell ref="D22:G22"/>
    <mergeCell ref="D23:G23"/>
    <mergeCell ref="D24:G24"/>
    <mergeCell ref="B31:C31"/>
    <mergeCell ref="D31:G31"/>
    <mergeCell ref="B32:C32"/>
    <mergeCell ref="D32:G32"/>
    <mergeCell ref="B33:C33"/>
    <mergeCell ref="D33:G33"/>
    <mergeCell ref="B28:C28"/>
    <mergeCell ref="D28:G28"/>
    <mergeCell ref="B29:C29"/>
    <mergeCell ref="D29:G29"/>
  </mergeCells>
  <conditionalFormatting sqref="H33:I33 H1:I2 H4:I25 H55:I1048576">
    <cfRule type="colorScale" priority="19">
      <colorScale>
        <cfvo type="num" val="1"/>
        <cfvo type="num" val="3"/>
        <cfvo type="num" val="4"/>
        <color rgb="FF00B050"/>
        <color rgb="FFFFFF00"/>
        <color rgb="FFFF0000"/>
      </colorScale>
    </cfRule>
  </conditionalFormatting>
  <conditionalFormatting sqref="H26:I32">
    <cfRule type="colorScale" priority="18">
      <colorScale>
        <cfvo type="num" val="1"/>
        <cfvo type="num" val="3"/>
        <cfvo type="num" val="4"/>
        <color rgb="FF00B050"/>
        <color rgb="FFFFFF00"/>
        <color rgb="FFFF0000"/>
      </colorScale>
    </cfRule>
  </conditionalFormatting>
  <conditionalFormatting sqref="H35:I54">
    <cfRule type="colorScale" priority="17">
      <colorScale>
        <cfvo type="num" val="1"/>
        <cfvo type="num" val="3"/>
        <cfvo type="num" val="4"/>
        <color rgb="FF00B050"/>
        <color rgb="FFFFFF00"/>
        <color rgb="FFFF0000"/>
      </colorScale>
    </cfRule>
  </conditionalFormatting>
  <pageMargins left="0.23622047244094491" right="0.23622047244094491" top="0.35433070866141736" bottom="0.35433070866141736"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284"/>
  <sheetViews>
    <sheetView zoomScaleNormal="100" workbookViewId="0">
      <selection activeCell="S12" sqref="S12"/>
    </sheetView>
  </sheetViews>
  <sheetFormatPr baseColWidth="10" defaultColWidth="8.83203125" defaultRowHeight="15" x14ac:dyDescent="0.2"/>
  <cols>
    <col min="1" max="1" width="6.83203125" customWidth="1"/>
    <col min="2" max="2" width="9.83203125" style="47" customWidth="1"/>
    <col min="3" max="3" width="16.5" style="47" customWidth="1"/>
    <col min="4" max="4" width="9.83203125" style="47" customWidth="1"/>
    <col min="5" max="6" width="12.6640625" style="47" customWidth="1"/>
    <col min="7" max="7" width="15.1640625" style="47" customWidth="1"/>
    <col min="8" max="9" width="7.33203125" customWidth="1"/>
    <col min="10" max="10" width="6.1640625" style="20" customWidth="1"/>
    <col min="11" max="12" width="17.1640625" style="20" customWidth="1"/>
    <col min="13" max="13" width="12.83203125" style="20" customWidth="1"/>
    <col min="14" max="15" width="17.1640625" style="20" customWidth="1"/>
    <col min="16" max="17" width="9.1640625" style="20"/>
    <col min="18" max="18" width="10.83203125" customWidth="1"/>
    <col min="19" max="19" width="60.83203125" customWidth="1"/>
  </cols>
  <sheetData>
    <row r="1" spans="1:19" ht="17" x14ac:dyDescent="0.2">
      <c r="A1" s="3" t="s">
        <v>518</v>
      </c>
    </row>
    <row r="2" spans="1:19" ht="26" x14ac:dyDescent="0.2">
      <c r="J2" s="140" t="s">
        <v>59</v>
      </c>
      <c r="K2" s="140"/>
      <c r="L2" s="140"/>
      <c r="M2" s="140"/>
      <c r="N2" s="140"/>
      <c r="O2" s="140"/>
      <c r="P2" s="140"/>
      <c r="Q2" s="140"/>
      <c r="R2" s="17"/>
      <c r="S2" s="17"/>
    </row>
    <row r="3" spans="1:19" ht="19.5" customHeight="1" x14ac:dyDescent="0.2">
      <c r="A3" s="139" t="s">
        <v>529</v>
      </c>
      <c r="B3" s="139" t="s">
        <v>394</v>
      </c>
      <c r="C3" s="139" t="s">
        <v>394</v>
      </c>
      <c r="D3" s="139"/>
      <c r="E3" s="139"/>
      <c r="F3" s="139"/>
      <c r="G3" s="139"/>
      <c r="H3" s="139"/>
      <c r="I3" s="139"/>
    </row>
    <row r="4" spans="1:19" ht="67.5" customHeight="1" x14ac:dyDescent="0.2">
      <c r="A4" s="36" t="s">
        <v>115</v>
      </c>
      <c r="B4" s="152" t="s">
        <v>114</v>
      </c>
      <c r="C4" s="153"/>
      <c r="D4" s="152" t="s">
        <v>60</v>
      </c>
      <c r="E4" s="154"/>
      <c r="F4" s="154"/>
      <c r="G4" s="153"/>
      <c r="H4" s="33" t="s">
        <v>304</v>
      </c>
      <c r="I4" s="34"/>
      <c r="J4" s="21"/>
      <c r="K4" s="35" t="s">
        <v>303</v>
      </c>
      <c r="L4" s="35" t="s">
        <v>75</v>
      </c>
      <c r="M4" s="35" t="s">
        <v>570</v>
      </c>
      <c r="N4" s="35" t="s">
        <v>115</v>
      </c>
      <c r="O4" s="35" t="s">
        <v>60</v>
      </c>
      <c r="P4" s="61" t="s">
        <v>557</v>
      </c>
      <c r="Q4" s="18"/>
      <c r="R4" s="63">
        <f t="shared" ref="R4:R67" ca="1" si="0">TODAY()</f>
        <v>44019</v>
      </c>
      <c r="S4" s="46"/>
    </row>
    <row r="5" spans="1:19" x14ac:dyDescent="0.2">
      <c r="A5" s="6">
        <v>1.1000000000000001</v>
      </c>
      <c r="B5" s="144" t="s">
        <v>519</v>
      </c>
      <c r="C5" s="145" t="s">
        <v>519</v>
      </c>
      <c r="D5" s="144"/>
      <c r="E5" s="149"/>
      <c r="F5" s="149"/>
      <c r="G5" s="145"/>
      <c r="H5" s="6">
        <v>1</v>
      </c>
      <c r="I5" s="6"/>
      <c r="K5" s="22"/>
      <c r="L5" s="23"/>
      <c r="M5" s="23" t="str">
        <f>IF(K5="y",H5,"")</f>
        <v/>
      </c>
      <c r="N5" s="23" t="str">
        <f>IF(K5="y",A5,"")</f>
        <v/>
      </c>
      <c r="O5" s="22" t="str">
        <f>IF(K5="y",D5,"")</f>
        <v/>
      </c>
      <c r="P5" s="62" t="str">
        <f t="shared" ref="P5:P68" si="1">IF(K5="y",R5+L5,"")</f>
        <v/>
      </c>
      <c r="R5" s="63">
        <f t="shared" ca="1" si="0"/>
        <v>44019</v>
      </c>
      <c r="S5" s="13"/>
    </row>
    <row r="6" spans="1:19" x14ac:dyDescent="0.2">
      <c r="A6" s="6">
        <v>1.2</v>
      </c>
      <c r="B6" s="144" t="s">
        <v>520</v>
      </c>
      <c r="C6" s="145" t="s">
        <v>520</v>
      </c>
      <c r="D6" s="146" t="s">
        <v>545</v>
      </c>
      <c r="E6" s="147"/>
      <c r="F6" s="147"/>
      <c r="G6" s="148"/>
      <c r="H6" s="6">
        <v>3</v>
      </c>
      <c r="I6" s="6"/>
      <c r="K6" s="22"/>
      <c r="L6" s="23"/>
      <c r="M6" s="23" t="str">
        <f t="shared" ref="M6:M69" si="2">IF(K6="y",H6,"")</f>
        <v/>
      </c>
      <c r="N6" s="23" t="str">
        <f t="shared" ref="N6:N69" si="3">IF(K6="y",A6,"")</f>
        <v/>
      </c>
      <c r="O6" s="22" t="str">
        <f t="shared" ref="O6:O69" si="4">IF(K6="y",D6,"")</f>
        <v/>
      </c>
      <c r="P6" s="62" t="str">
        <f t="shared" si="1"/>
        <v/>
      </c>
      <c r="R6" s="63">
        <f t="shared" ca="1" si="0"/>
        <v>44019</v>
      </c>
      <c r="S6" s="13"/>
    </row>
    <row r="7" spans="1:19" x14ac:dyDescent="0.2">
      <c r="A7" s="6">
        <v>1.3</v>
      </c>
      <c r="B7" s="144" t="s">
        <v>521</v>
      </c>
      <c r="C7" s="145" t="s">
        <v>521</v>
      </c>
      <c r="D7" s="146"/>
      <c r="E7" s="147"/>
      <c r="F7" s="147"/>
      <c r="G7" s="148"/>
      <c r="H7" s="6">
        <v>1</v>
      </c>
      <c r="I7" s="6"/>
      <c r="K7" s="22"/>
      <c r="L7" s="23"/>
      <c r="M7" s="23" t="str">
        <f t="shared" si="2"/>
        <v/>
      </c>
      <c r="N7" s="23" t="str">
        <f t="shared" si="3"/>
        <v/>
      </c>
      <c r="O7" s="22" t="str">
        <f t="shared" si="4"/>
        <v/>
      </c>
      <c r="P7" s="62" t="str">
        <f t="shared" si="1"/>
        <v/>
      </c>
      <c r="R7" s="63">
        <f t="shared" ca="1" si="0"/>
        <v>44019</v>
      </c>
      <c r="S7" s="13"/>
    </row>
    <row r="8" spans="1:19" x14ac:dyDescent="0.2">
      <c r="A8" s="6">
        <v>1.4</v>
      </c>
      <c r="B8" s="144" t="s">
        <v>522</v>
      </c>
      <c r="C8" s="145" t="s">
        <v>522</v>
      </c>
      <c r="D8" s="146"/>
      <c r="E8" s="147"/>
      <c r="F8" s="147"/>
      <c r="G8" s="148"/>
      <c r="H8" s="6" t="s">
        <v>9</v>
      </c>
      <c r="I8" s="6"/>
      <c r="K8" s="22"/>
      <c r="L8" s="23"/>
      <c r="M8" s="23" t="str">
        <f t="shared" si="2"/>
        <v/>
      </c>
      <c r="N8" s="23" t="str">
        <f t="shared" si="3"/>
        <v/>
      </c>
      <c r="O8" s="22" t="str">
        <f t="shared" si="4"/>
        <v/>
      </c>
      <c r="P8" s="62" t="str">
        <f t="shared" si="1"/>
        <v/>
      </c>
      <c r="R8" s="63">
        <f t="shared" ca="1" si="0"/>
        <v>44019</v>
      </c>
      <c r="S8" s="13"/>
    </row>
    <row r="9" spans="1:19" x14ac:dyDescent="0.2">
      <c r="A9" s="6">
        <v>1.5</v>
      </c>
      <c r="B9" s="144" t="s">
        <v>530</v>
      </c>
      <c r="C9" s="145" t="s">
        <v>523</v>
      </c>
      <c r="D9" s="144"/>
      <c r="E9" s="149"/>
      <c r="F9" s="149"/>
      <c r="G9" s="145"/>
      <c r="H9" s="6" t="s">
        <v>9</v>
      </c>
      <c r="I9" s="6"/>
      <c r="K9" s="22"/>
      <c r="L9" s="23"/>
      <c r="M9" s="23" t="str">
        <f t="shared" si="2"/>
        <v/>
      </c>
      <c r="N9" s="23" t="str">
        <f t="shared" si="3"/>
        <v/>
      </c>
      <c r="O9" s="22" t="str">
        <f t="shared" si="4"/>
        <v/>
      </c>
      <c r="P9" s="62" t="str">
        <f t="shared" si="1"/>
        <v/>
      </c>
      <c r="R9" s="63">
        <f t="shared" ca="1" si="0"/>
        <v>44019</v>
      </c>
      <c r="S9" s="13"/>
    </row>
    <row r="10" spans="1:19" x14ac:dyDescent="0.2">
      <c r="A10" s="6">
        <v>1.6</v>
      </c>
      <c r="B10" s="144" t="s">
        <v>546</v>
      </c>
      <c r="C10" s="145" t="s">
        <v>524</v>
      </c>
      <c r="D10" s="144"/>
      <c r="E10" s="149"/>
      <c r="F10" s="149"/>
      <c r="G10" s="145"/>
      <c r="H10" s="6">
        <v>2</v>
      </c>
      <c r="I10" s="6"/>
      <c r="K10" s="22"/>
      <c r="L10" s="23"/>
      <c r="M10" s="23" t="str">
        <f t="shared" si="2"/>
        <v/>
      </c>
      <c r="N10" s="23" t="str">
        <f t="shared" si="3"/>
        <v/>
      </c>
      <c r="O10" s="22" t="str">
        <f t="shared" si="4"/>
        <v/>
      </c>
      <c r="P10" s="62" t="str">
        <f t="shared" si="1"/>
        <v/>
      </c>
      <c r="R10" s="63">
        <f t="shared" ca="1" si="0"/>
        <v>44019</v>
      </c>
      <c r="S10" s="13"/>
    </row>
    <row r="11" spans="1:19" x14ac:dyDescent="0.2">
      <c r="A11" s="6">
        <v>1.7</v>
      </c>
      <c r="B11" s="144" t="s">
        <v>525</v>
      </c>
      <c r="C11" s="145" t="s">
        <v>525</v>
      </c>
      <c r="D11" s="144"/>
      <c r="E11" s="149"/>
      <c r="F11" s="149"/>
      <c r="G11" s="145"/>
      <c r="H11" s="6">
        <v>2</v>
      </c>
      <c r="I11" s="6"/>
      <c r="K11" s="22"/>
      <c r="L11" s="23"/>
      <c r="M11" s="23" t="str">
        <f t="shared" si="2"/>
        <v/>
      </c>
      <c r="N11" s="23" t="str">
        <f t="shared" si="3"/>
        <v/>
      </c>
      <c r="O11" s="22" t="str">
        <f t="shared" si="4"/>
        <v/>
      </c>
      <c r="P11" s="62" t="str">
        <f t="shared" si="1"/>
        <v/>
      </c>
      <c r="R11" s="63">
        <f t="shared" ca="1" si="0"/>
        <v>44019</v>
      </c>
      <c r="S11" s="13"/>
    </row>
    <row r="12" spans="1:19" ht="27" customHeight="1" x14ac:dyDescent="0.2">
      <c r="A12" s="6">
        <v>1.8</v>
      </c>
      <c r="B12" s="144" t="s">
        <v>526</v>
      </c>
      <c r="C12" s="145" t="s">
        <v>526</v>
      </c>
      <c r="D12" s="144" t="s">
        <v>547</v>
      </c>
      <c r="E12" s="149"/>
      <c r="F12" s="149"/>
      <c r="G12" s="145"/>
      <c r="H12" s="6">
        <v>4</v>
      </c>
      <c r="I12" s="6"/>
      <c r="K12" s="22" t="s">
        <v>70</v>
      </c>
      <c r="L12" s="23">
        <v>10</v>
      </c>
      <c r="M12" s="23">
        <f t="shared" si="2"/>
        <v>4</v>
      </c>
      <c r="N12" s="23">
        <f t="shared" si="3"/>
        <v>1.8</v>
      </c>
      <c r="O12" s="22" t="str">
        <f t="shared" si="4"/>
        <v>Accessway to hospital obstructed by piles of timber. To be removed immediately and stowed in a more appropriate space.</v>
      </c>
      <c r="P12" s="62">
        <f t="shared" ca="1" si="1"/>
        <v>44029</v>
      </c>
      <c r="R12" s="63">
        <f t="shared" ca="1" si="0"/>
        <v>44019</v>
      </c>
      <c r="S12" s="13"/>
    </row>
    <row r="13" spans="1:19" x14ac:dyDescent="0.2">
      <c r="A13" s="6">
        <v>1.9</v>
      </c>
      <c r="B13" s="144" t="s">
        <v>527</v>
      </c>
      <c r="C13" s="145" t="s">
        <v>527</v>
      </c>
      <c r="D13" s="144"/>
      <c r="E13" s="149"/>
      <c r="F13" s="149"/>
      <c r="G13" s="145"/>
      <c r="H13" s="6">
        <v>1</v>
      </c>
      <c r="I13" s="6"/>
      <c r="K13" s="22"/>
      <c r="L13" s="23"/>
      <c r="M13" s="23" t="str">
        <f t="shared" si="2"/>
        <v/>
      </c>
      <c r="N13" s="23" t="str">
        <f t="shared" si="3"/>
        <v/>
      </c>
      <c r="O13" s="22" t="str">
        <f t="shared" si="4"/>
        <v/>
      </c>
      <c r="P13" s="62" t="str">
        <f t="shared" si="1"/>
        <v/>
      </c>
      <c r="R13" s="63">
        <f t="shared" ca="1" si="0"/>
        <v>44019</v>
      </c>
      <c r="S13" s="13"/>
    </row>
    <row r="14" spans="1:19" x14ac:dyDescent="0.2">
      <c r="A14" s="26">
        <v>1.1000000000000001</v>
      </c>
      <c r="B14" s="144" t="s">
        <v>528</v>
      </c>
      <c r="C14" s="145" t="s">
        <v>528</v>
      </c>
      <c r="D14" s="144"/>
      <c r="E14" s="149"/>
      <c r="F14" s="149"/>
      <c r="G14" s="145"/>
      <c r="H14" s="6">
        <v>2</v>
      </c>
      <c r="I14" s="6"/>
      <c r="K14" s="22"/>
      <c r="L14" s="23"/>
      <c r="M14" s="23" t="str">
        <f t="shared" si="2"/>
        <v/>
      </c>
      <c r="N14" s="23" t="str">
        <f t="shared" si="3"/>
        <v/>
      </c>
      <c r="O14" s="22" t="str">
        <f t="shared" si="4"/>
        <v/>
      </c>
      <c r="P14" s="62" t="str">
        <f t="shared" si="1"/>
        <v/>
      </c>
      <c r="R14" s="63">
        <f t="shared" ca="1" si="0"/>
        <v>44019</v>
      </c>
      <c r="S14" s="13"/>
    </row>
    <row r="15" spans="1:19" x14ac:dyDescent="0.2">
      <c r="A15" s="6">
        <v>1.1100000000000001</v>
      </c>
      <c r="B15" s="144" t="s">
        <v>58</v>
      </c>
      <c r="C15" s="145" t="s">
        <v>58</v>
      </c>
      <c r="D15" s="144"/>
      <c r="E15" s="149"/>
      <c r="F15" s="149"/>
      <c r="G15" s="145"/>
      <c r="H15" s="6" t="s">
        <v>11</v>
      </c>
      <c r="I15" s="6"/>
      <c r="K15" s="22"/>
      <c r="L15" s="23"/>
      <c r="M15" s="23" t="str">
        <f t="shared" si="2"/>
        <v/>
      </c>
      <c r="N15" s="23" t="str">
        <f t="shared" si="3"/>
        <v/>
      </c>
      <c r="O15" s="22" t="str">
        <f t="shared" si="4"/>
        <v/>
      </c>
      <c r="P15" s="62" t="str">
        <f t="shared" si="1"/>
        <v/>
      </c>
      <c r="R15" s="63">
        <f t="shared" ca="1" si="0"/>
        <v>44019</v>
      </c>
      <c r="S15" s="13"/>
    </row>
    <row r="16" spans="1:19" x14ac:dyDescent="0.2">
      <c r="A16" s="15"/>
      <c r="B16" s="48"/>
      <c r="C16" s="48"/>
      <c r="D16" s="50"/>
      <c r="E16" s="50"/>
      <c r="F16" s="50"/>
      <c r="G16" s="50"/>
      <c r="H16" s="15"/>
      <c r="I16" s="15"/>
      <c r="K16" s="24"/>
      <c r="L16" s="25"/>
      <c r="M16" s="23" t="str">
        <f t="shared" si="2"/>
        <v/>
      </c>
      <c r="N16" s="23" t="str">
        <f t="shared" si="3"/>
        <v/>
      </c>
      <c r="O16" s="22" t="str">
        <f t="shared" si="4"/>
        <v/>
      </c>
      <c r="P16" s="62" t="str">
        <f t="shared" si="1"/>
        <v/>
      </c>
      <c r="R16" s="63">
        <f t="shared" ca="1" si="0"/>
        <v>44019</v>
      </c>
      <c r="S16" s="13"/>
    </row>
    <row r="17" spans="1:19" x14ac:dyDescent="0.2">
      <c r="A17" s="139" t="s">
        <v>531</v>
      </c>
      <c r="B17" s="139"/>
      <c r="C17" s="139"/>
      <c r="M17" s="23" t="str">
        <f t="shared" si="2"/>
        <v/>
      </c>
      <c r="N17" s="23" t="str">
        <f t="shared" si="3"/>
        <v/>
      </c>
      <c r="O17" s="22" t="str">
        <f t="shared" si="4"/>
        <v/>
      </c>
      <c r="P17" s="62" t="str">
        <f t="shared" si="1"/>
        <v/>
      </c>
      <c r="R17" s="63">
        <f t="shared" ca="1" si="0"/>
        <v>44019</v>
      </c>
      <c r="S17" s="13"/>
    </row>
    <row r="18" spans="1:19" x14ac:dyDescent="0.2">
      <c r="A18" s="6">
        <v>2.1</v>
      </c>
      <c r="B18" s="144" t="s">
        <v>532</v>
      </c>
      <c r="C18" s="145" t="s">
        <v>532</v>
      </c>
      <c r="D18" s="144"/>
      <c r="E18" s="149"/>
      <c r="F18" s="149"/>
      <c r="G18" s="145"/>
      <c r="H18" s="6">
        <v>1</v>
      </c>
      <c r="I18" s="6"/>
      <c r="K18" s="22"/>
      <c r="L18" s="23"/>
      <c r="M18" s="23" t="str">
        <f t="shared" si="2"/>
        <v/>
      </c>
      <c r="N18" s="23" t="str">
        <f t="shared" si="3"/>
        <v/>
      </c>
      <c r="O18" s="22" t="str">
        <f t="shared" si="4"/>
        <v/>
      </c>
      <c r="P18" s="62" t="str">
        <f t="shared" si="1"/>
        <v/>
      </c>
      <c r="R18" s="63">
        <f t="shared" ca="1" si="0"/>
        <v>44019</v>
      </c>
      <c r="S18" s="13"/>
    </row>
    <row r="19" spans="1:19" x14ac:dyDescent="0.2">
      <c r="A19" s="6">
        <v>2.2000000000000002</v>
      </c>
      <c r="B19" s="144" t="s">
        <v>533</v>
      </c>
      <c r="C19" s="145" t="s">
        <v>533</v>
      </c>
      <c r="D19" s="146"/>
      <c r="E19" s="147"/>
      <c r="F19" s="147"/>
      <c r="G19" s="148"/>
      <c r="H19" s="6">
        <v>1</v>
      </c>
      <c r="I19" s="6"/>
      <c r="K19" s="22"/>
      <c r="L19" s="23"/>
      <c r="M19" s="23" t="str">
        <f t="shared" si="2"/>
        <v/>
      </c>
      <c r="N19" s="23" t="str">
        <f t="shared" si="3"/>
        <v/>
      </c>
      <c r="O19" s="22" t="str">
        <f t="shared" si="4"/>
        <v/>
      </c>
      <c r="P19" s="62" t="str">
        <f t="shared" si="1"/>
        <v/>
      </c>
      <c r="R19" s="63">
        <f t="shared" ca="1" si="0"/>
        <v>44019</v>
      </c>
      <c r="S19" s="13"/>
    </row>
    <row r="20" spans="1:19" x14ac:dyDescent="0.2">
      <c r="A20" s="6">
        <v>2.2999999999999998</v>
      </c>
      <c r="B20" s="144" t="s">
        <v>534</v>
      </c>
      <c r="C20" s="145" t="s">
        <v>534</v>
      </c>
      <c r="D20" s="146" t="s">
        <v>548</v>
      </c>
      <c r="E20" s="147"/>
      <c r="F20" s="147"/>
      <c r="G20" s="148"/>
      <c r="H20" s="6">
        <v>1</v>
      </c>
      <c r="I20" s="6"/>
      <c r="K20" s="22"/>
      <c r="L20" s="23"/>
      <c r="M20" s="23" t="str">
        <f t="shared" si="2"/>
        <v/>
      </c>
      <c r="N20" s="23" t="str">
        <f t="shared" si="3"/>
        <v/>
      </c>
      <c r="O20" s="22" t="str">
        <f t="shared" si="4"/>
        <v/>
      </c>
      <c r="P20" s="62" t="str">
        <f t="shared" si="1"/>
        <v/>
      </c>
      <c r="R20" s="63">
        <f t="shared" ca="1" si="0"/>
        <v>44019</v>
      </c>
      <c r="S20" s="13"/>
    </row>
    <row r="21" spans="1:19" x14ac:dyDescent="0.2">
      <c r="A21" s="6">
        <v>2.4</v>
      </c>
      <c r="B21" s="144" t="s">
        <v>535</v>
      </c>
      <c r="C21" s="145" t="s">
        <v>535</v>
      </c>
      <c r="D21" s="146"/>
      <c r="E21" s="147"/>
      <c r="F21" s="147"/>
      <c r="G21" s="148"/>
      <c r="H21" s="6">
        <v>1</v>
      </c>
      <c r="I21" s="6"/>
      <c r="K21" s="22"/>
      <c r="L21" s="23"/>
      <c r="M21" s="23" t="str">
        <f t="shared" si="2"/>
        <v/>
      </c>
      <c r="N21" s="23" t="str">
        <f t="shared" si="3"/>
        <v/>
      </c>
      <c r="O21" s="22" t="str">
        <f t="shared" si="4"/>
        <v/>
      </c>
      <c r="P21" s="62" t="str">
        <f t="shared" si="1"/>
        <v/>
      </c>
      <c r="R21" s="63">
        <f t="shared" ca="1" si="0"/>
        <v>44019</v>
      </c>
      <c r="S21" s="13"/>
    </row>
    <row r="22" spans="1:19" x14ac:dyDescent="0.2">
      <c r="A22" s="6">
        <v>2.5</v>
      </c>
      <c r="B22" s="144" t="s">
        <v>536</v>
      </c>
      <c r="C22" s="145" t="s">
        <v>536</v>
      </c>
      <c r="D22" s="146" t="s">
        <v>549</v>
      </c>
      <c r="E22" s="147"/>
      <c r="F22" s="147"/>
      <c r="G22" s="148"/>
      <c r="H22" s="6">
        <v>1</v>
      </c>
      <c r="I22" s="6"/>
      <c r="K22" s="22"/>
      <c r="L22" s="23"/>
      <c r="M22" s="23" t="str">
        <f t="shared" si="2"/>
        <v/>
      </c>
      <c r="N22" s="23" t="str">
        <f t="shared" si="3"/>
        <v/>
      </c>
      <c r="O22" s="22" t="str">
        <f t="shared" si="4"/>
        <v/>
      </c>
      <c r="P22" s="62" t="str">
        <f t="shared" si="1"/>
        <v/>
      </c>
      <c r="R22" s="63">
        <f t="shared" ca="1" si="0"/>
        <v>44019</v>
      </c>
      <c r="S22" s="13"/>
    </row>
    <row r="23" spans="1:19" x14ac:dyDescent="0.2">
      <c r="A23" s="6">
        <v>2.6</v>
      </c>
      <c r="B23" s="144" t="s">
        <v>537</v>
      </c>
      <c r="C23" s="145" t="s">
        <v>537</v>
      </c>
      <c r="D23" s="146" t="s">
        <v>550</v>
      </c>
      <c r="E23" s="147"/>
      <c r="F23" s="147"/>
      <c r="G23" s="148"/>
      <c r="H23" s="6">
        <v>1</v>
      </c>
      <c r="I23" s="6"/>
      <c r="K23" s="22"/>
      <c r="L23" s="23"/>
      <c r="M23" s="23" t="str">
        <f t="shared" si="2"/>
        <v/>
      </c>
      <c r="N23" s="23" t="str">
        <f t="shared" si="3"/>
        <v/>
      </c>
      <c r="O23" s="22" t="str">
        <f t="shared" si="4"/>
        <v/>
      </c>
      <c r="P23" s="62" t="str">
        <f t="shared" si="1"/>
        <v/>
      </c>
      <c r="R23" s="63">
        <f t="shared" ca="1" si="0"/>
        <v>44019</v>
      </c>
      <c r="S23" s="13"/>
    </row>
    <row r="24" spans="1:19" x14ac:dyDescent="0.2">
      <c r="A24" s="6">
        <v>2.7</v>
      </c>
      <c r="B24" s="144" t="s">
        <v>58</v>
      </c>
      <c r="C24" s="145" t="s">
        <v>58</v>
      </c>
      <c r="D24" s="146"/>
      <c r="E24" s="147"/>
      <c r="F24" s="147"/>
      <c r="G24" s="148"/>
      <c r="H24" s="6" t="s">
        <v>11</v>
      </c>
      <c r="I24" s="6"/>
      <c r="K24" s="22"/>
      <c r="L24" s="23"/>
      <c r="M24" s="23" t="str">
        <f t="shared" si="2"/>
        <v/>
      </c>
      <c r="N24" s="23" t="str">
        <f t="shared" si="3"/>
        <v/>
      </c>
      <c r="O24" s="22" t="str">
        <f t="shared" si="4"/>
        <v/>
      </c>
      <c r="P24" s="62" t="str">
        <f t="shared" si="1"/>
        <v/>
      </c>
      <c r="R24" s="63">
        <f t="shared" ca="1" si="0"/>
        <v>44019</v>
      </c>
      <c r="S24" s="13"/>
    </row>
    <row r="25" spans="1:19" x14ac:dyDescent="0.2">
      <c r="A25" s="15"/>
      <c r="B25" s="49"/>
      <c r="C25" s="49"/>
      <c r="D25" s="51"/>
      <c r="E25" s="51"/>
      <c r="F25" s="51"/>
      <c r="G25" s="51"/>
      <c r="H25" s="15"/>
      <c r="I25" s="15"/>
      <c r="K25" s="24"/>
      <c r="L25" s="25"/>
      <c r="M25" s="23" t="str">
        <f t="shared" si="2"/>
        <v/>
      </c>
      <c r="N25" s="23" t="str">
        <f t="shared" si="3"/>
        <v/>
      </c>
      <c r="O25" s="22" t="str">
        <f t="shared" si="4"/>
        <v/>
      </c>
      <c r="P25" s="62" t="str">
        <f t="shared" si="1"/>
        <v/>
      </c>
      <c r="R25" s="63">
        <f t="shared" ca="1" si="0"/>
        <v>44019</v>
      </c>
      <c r="S25" s="13"/>
    </row>
    <row r="26" spans="1:19" x14ac:dyDescent="0.2">
      <c r="A26" s="139" t="s">
        <v>538</v>
      </c>
      <c r="B26" s="139"/>
      <c r="C26" s="139"/>
      <c r="M26" s="23" t="str">
        <f t="shared" si="2"/>
        <v/>
      </c>
      <c r="N26" s="23" t="str">
        <f t="shared" si="3"/>
        <v/>
      </c>
      <c r="O26" s="22" t="str">
        <f t="shared" si="4"/>
        <v/>
      </c>
      <c r="P26" s="62" t="str">
        <f t="shared" si="1"/>
        <v/>
      </c>
      <c r="R26" s="63">
        <f t="shared" ca="1" si="0"/>
        <v>44019</v>
      </c>
      <c r="S26" s="13"/>
    </row>
    <row r="27" spans="1:19" x14ac:dyDescent="0.2">
      <c r="A27" s="6">
        <v>3.1</v>
      </c>
      <c r="B27" s="144" t="s">
        <v>539</v>
      </c>
      <c r="C27" s="145" t="s">
        <v>539</v>
      </c>
      <c r="D27" s="146"/>
      <c r="E27" s="147"/>
      <c r="F27" s="147"/>
      <c r="G27" s="148"/>
      <c r="H27" s="6">
        <v>2</v>
      </c>
      <c r="I27" s="6"/>
      <c r="K27" s="22"/>
      <c r="L27" s="23"/>
      <c r="M27" s="23" t="str">
        <f t="shared" si="2"/>
        <v/>
      </c>
      <c r="N27" s="23" t="str">
        <f t="shared" si="3"/>
        <v/>
      </c>
      <c r="O27" s="22" t="str">
        <f t="shared" si="4"/>
        <v/>
      </c>
      <c r="P27" s="62" t="str">
        <f t="shared" si="1"/>
        <v/>
      </c>
      <c r="R27" s="63">
        <f t="shared" ca="1" si="0"/>
        <v>44019</v>
      </c>
      <c r="S27" s="13"/>
    </row>
    <row r="28" spans="1:19" x14ac:dyDescent="0.2">
      <c r="A28" s="6">
        <v>3.2</v>
      </c>
      <c r="B28" s="144" t="s">
        <v>540</v>
      </c>
      <c r="C28" s="145" t="s">
        <v>540</v>
      </c>
      <c r="D28" s="146"/>
      <c r="E28" s="147"/>
      <c r="F28" s="147"/>
      <c r="G28" s="148"/>
      <c r="H28" s="6">
        <v>1</v>
      </c>
      <c r="I28" s="6"/>
      <c r="K28" s="22"/>
      <c r="L28" s="23"/>
      <c r="M28" s="23" t="str">
        <f t="shared" si="2"/>
        <v/>
      </c>
      <c r="N28" s="23" t="str">
        <f t="shared" si="3"/>
        <v/>
      </c>
      <c r="O28" s="22" t="str">
        <f t="shared" si="4"/>
        <v/>
      </c>
      <c r="P28" s="62" t="str">
        <f t="shared" si="1"/>
        <v/>
      </c>
      <c r="R28" s="63">
        <f t="shared" ca="1" si="0"/>
        <v>44019</v>
      </c>
      <c r="S28" s="13"/>
    </row>
    <row r="29" spans="1:19" x14ac:dyDescent="0.2">
      <c r="A29" s="6">
        <v>3.3</v>
      </c>
      <c r="B29" s="144" t="s">
        <v>541</v>
      </c>
      <c r="C29" s="145" t="s">
        <v>541</v>
      </c>
      <c r="D29" s="146"/>
      <c r="E29" s="147"/>
      <c r="F29" s="147"/>
      <c r="G29" s="148"/>
      <c r="H29" s="6">
        <v>1</v>
      </c>
      <c r="I29" s="6"/>
      <c r="K29" s="22"/>
      <c r="L29" s="23"/>
      <c r="M29" s="23" t="str">
        <f t="shared" si="2"/>
        <v/>
      </c>
      <c r="N29" s="23" t="str">
        <f t="shared" si="3"/>
        <v/>
      </c>
      <c r="O29" s="22" t="str">
        <f t="shared" si="4"/>
        <v/>
      </c>
      <c r="P29" s="62" t="str">
        <f t="shared" si="1"/>
        <v/>
      </c>
      <c r="R29" s="63">
        <f t="shared" ca="1" si="0"/>
        <v>44019</v>
      </c>
      <c r="S29" s="13"/>
    </row>
    <row r="30" spans="1:19" x14ac:dyDescent="0.2">
      <c r="A30" s="6">
        <v>3.4</v>
      </c>
      <c r="B30" s="144" t="s">
        <v>542</v>
      </c>
      <c r="C30" s="145" t="s">
        <v>542</v>
      </c>
      <c r="D30" s="146" t="s">
        <v>551</v>
      </c>
      <c r="E30" s="147"/>
      <c r="F30" s="147"/>
      <c r="G30" s="148"/>
      <c r="H30" s="6">
        <v>1</v>
      </c>
      <c r="I30" s="6"/>
      <c r="K30" s="22"/>
      <c r="L30" s="23"/>
      <c r="M30" s="23" t="str">
        <f t="shared" si="2"/>
        <v/>
      </c>
      <c r="N30" s="23" t="str">
        <f t="shared" si="3"/>
        <v/>
      </c>
      <c r="O30" s="22" t="str">
        <f t="shared" si="4"/>
        <v/>
      </c>
      <c r="P30" s="62" t="str">
        <f t="shared" si="1"/>
        <v/>
      </c>
      <c r="R30" s="63">
        <f t="shared" ca="1" si="0"/>
        <v>44019</v>
      </c>
      <c r="S30" s="13"/>
    </row>
    <row r="31" spans="1:19" x14ac:dyDescent="0.2">
      <c r="A31" s="6">
        <v>3.5</v>
      </c>
      <c r="B31" s="144" t="s">
        <v>543</v>
      </c>
      <c r="C31" s="145" t="s">
        <v>543</v>
      </c>
      <c r="D31" s="144"/>
      <c r="E31" s="149"/>
      <c r="F31" s="149"/>
      <c r="G31" s="145"/>
      <c r="H31" s="6">
        <v>1</v>
      </c>
      <c r="I31" s="6"/>
      <c r="K31" s="22"/>
      <c r="L31" s="23"/>
      <c r="M31" s="23" t="str">
        <f t="shared" si="2"/>
        <v/>
      </c>
      <c r="N31" s="23" t="str">
        <f t="shared" si="3"/>
        <v/>
      </c>
      <c r="O31" s="22" t="str">
        <f t="shared" si="4"/>
        <v/>
      </c>
      <c r="P31" s="62" t="str">
        <f t="shared" si="1"/>
        <v/>
      </c>
      <c r="R31" s="63">
        <f t="shared" ca="1" si="0"/>
        <v>44019</v>
      </c>
      <c r="S31" s="13"/>
    </row>
    <row r="32" spans="1:19" x14ac:dyDescent="0.2">
      <c r="A32" s="6">
        <v>3.6</v>
      </c>
      <c r="B32" s="144" t="s">
        <v>58</v>
      </c>
      <c r="C32" s="145" t="s">
        <v>58</v>
      </c>
      <c r="D32" s="146"/>
      <c r="E32" s="147"/>
      <c r="F32" s="147"/>
      <c r="G32" s="148"/>
      <c r="H32" s="6" t="s">
        <v>11</v>
      </c>
      <c r="I32" s="6"/>
      <c r="K32" s="22"/>
      <c r="L32" s="23"/>
      <c r="M32" s="23" t="str">
        <f t="shared" si="2"/>
        <v/>
      </c>
      <c r="N32" s="23" t="str">
        <f t="shared" si="3"/>
        <v/>
      </c>
      <c r="O32" s="22" t="str">
        <f t="shared" si="4"/>
        <v/>
      </c>
      <c r="P32" s="62" t="str">
        <f t="shared" si="1"/>
        <v/>
      </c>
      <c r="R32" s="63">
        <f t="shared" ca="1" si="0"/>
        <v>44019</v>
      </c>
      <c r="S32" s="13"/>
    </row>
    <row r="33" spans="1:19" x14ac:dyDescent="0.2">
      <c r="A33" s="15"/>
      <c r="B33" s="151"/>
      <c r="C33" s="151"/>
      <c r="D33" s="151"/>
      <c r="E33" s="151"/>
      <c r="F33" s="151"/>
      <c r="G33" s="151"/>
      <c r="H33" s="15"/>
      <c r="I33" s="15"/>
      <c r="K33" s="24"/>
      <c r="L33" s="25"/>
      <c r="M33" s="23" t="str">
        <f t="shared" si="2"/>
        <v/>
      </c>
      <c r="N33" s="23" t="str">
        <f t="shared" si="3"/>
        <v/>
      </c>
      <c r="O33" s="22" t="str">
        <f t="shared" si="4"/>
        <v/>
      </c>
      <c r="P33" s="62" t="str">
        <f t="shared" si="1"/>
        <v/>
      </c>
      <c r="R33" s="63">
        <f t="shared" ca="1" si="0"/>
        <v>44019</v>
      </c>
      <c r="S33" s="13"/>
    </row>
    <row r="34" spans="1:19" x14ac:dyDescent="0.2">
      <c r="A34" s="139" t="s">
        <v>544</v>
      </c>
      <c r="B34" s="139"/>
      <c r="C34" s="139"/>
      <c r="D34" s="139"/>
      <c r="E34" s="139"/>
      <c r="F34" s="139"/>
      <c r="G34" s="139"/>
      <c r="H34" s="139"/>
      <c r="I34" s="139"/>
      <c r="M34" s="23" t="str">
        <f t="shared" si="2"/>
        <v/>
      </c>
      <c r="N34" s="23" t="str">
        <f t="shared" si="3"/>
        <v/>
      </c>
      <c r="O34" s="22" t="str">
        <f t="shared" si="4"/>
        <v/>
      </c>
      <c r="P34" s="62" t="str">
        <f t="shared" si="1"/>
        <v/>
      </c>
      <c r="R34" s="63">
        <f t="shared" ca="1" si="0"/>
        <v>44019</v>
      </c>
      <c r="S34" s="13"/>
    </row>
    <row r="35" spans="1:19" x14ac:dyDescent="0.2">
      <c r="A35" s="6">
        <v>4.0999999999999996</v>
      </c>
      <c r="B35" s="144"/>
      <c r="C35" s="145"/>
      <c r="D35" s="146" t="s">
        <v>552</v>
      </c>
      <c r="E35" s="147"/>
      <c r="F35" s="147"/>
      <c r="G35" s="148"/>
      <c r="H35" s="6"/>
      <c r="I35" s="6"/>
      <c r="K35" s="22"/>
      <c r="L35" s="23"/>
      <c r="M35" s="23" t="str">
        <f t="shared" si="2"/>
        <v/>
      </c>
      <c r="N35" s="23" t="str">
        <f t="shared" si="3"/>
        <v/>
      </c>
      <c r="O35" s="22" t="str">
        <f t="shared" si="4"/>
        <v/>
      </c>
      <c r="P35" s="62" t="str">
        <f t="shared" si="1"/>
        <v/>
      </c>
      <c r="R35" s="63">
        <f t="shared" ca="1" si="0"/>
        <v>44019</v>
      </c>
      <c r="S35" s="13"/>
    </row>
    <row r="36" spans="1:19" x14ac:dyDescent="0.2">
      <c r="A36" s="6">
        <v>4.2</v>
      </c>
      <c r="B36" s="144"/>
      <c r="C36" s="145"/>
      <c r="D36" s="146"/>
      <c r="E36" s="147"/>
      <c r="F36" s="147"/>
      <c r="G36" s="148"/>
      <c r="H36" s="6"/>
      <c r="I36" s="6"/>
      <c r="K36" s="22"/>
      <c r="L36" s="23"/>
      <c r="M36" s="23" t="str">
        <f t="shared" si="2"/>
        <v/>
      </c>
      <c r="N36" s="23" t="str">
        <f t="shared" si="3"/>
        <v/>
      </c>
      <c r="O36" s="22" t="str">
        <f t="shared" si="4"/>
        <v/>
      </c>
      <c r="P36" s="62" t="str">
        <f t="shared" si="1"/>
        <v/>
      </c>
      <c r="R36" s="63">
        <f t="shared" ca="1" si="0"/>
        <v>44019</v>
      </c>
      <c r="S36" s="13"/>
    </row>
    <row r="37" spans="1:19" x14ac:dyDescent="0.2">
      <c r="A37" s="6">
        <v>4.3</v>
      </c>
      <c r="B37" s="144"/>
      <c r="C37" s="145"/>
      <c r="D37" s="146"/>
      <c r="E37" s="147"/>
      <c r="F37" s="147"/>
      <c r="G37" s="148"/>
      <c r="H37" s="6"/>
      <c r="I37" s="6"/>
      <c r="K37" s="22"/>
      <c r="L37" s="23"/>
      <c r="M37" s="23" t="str">
        <f t="shared" si="2"/>
        <v/>
      </c>
      <c r="N37" s="23" t="str">
        <f t="shared" si="3"/>
        <v/>
      </c>
      <c r="O37" s="22" t="str">
        <f t="shared" si="4"/>
        <v/>
      </c>
      <c r="P37" s="62" t="str">
        <f t="shared" si="1"/>
        <v/>
      </c>
      <c r="R37" s="63">
        <f t="shared" ca="1" si="0"/>
        <v>44019</v>
      </c>
      <c r="S37" s="13"/>
    </row>
    <row r="38" spans="1:19" x14ac:dyDescent="0.2">
      <c r="A38" s="6">
        <v>4.4000000000000004</v>
      </c>
      <c r="B38" s="144"/>
      <c r="C38" s="145"/>
      <c r="D38" s="146"/>
      <c r="E38" s="147"/>
      <c r="F38" s="147"/>
      <c r="G38" s="148"/>
      <c r="H38" s="6"/>
      <c r="I38" s="6"/>
      <c r="K38" s="22"/>
      <c r="L38" s="23"/>
      <c r="M38" s="23" t="str">
        <f t="shared" si="2"/>
        <v/>
      </c>
      <c r="N38" s="23" t="str">
        <f t="shared" si="3"/>
        <v/>
      </c>
      <c r="O38" s="22" t="str">
        <f t="shared" si="4"/>
        <v/>
      </c>
      <c r="P38" s="62" t="str">
        <f t="shared" si="1"/>
        <v/>
      </c>
      <c r="R38" s="63">
        <f t="shared" ca="1" si="0"/>
        <v>44019</v>
      </c>
      <c r="S38" s="13"/>
    </row>
    <row r="39" spans="1:19" x14ac:dyDescent="0.2">
      <c r="A39" s="6">
        <v>4.5</v>
      </c>
      <c r="B39" s="144"/>
      <c r="C39" s="145"/>
      <c r="D39" s="52"/>
      <c r="E39" s="53"/>
      <c r="F39" s="53"/>
      <c r="G39" s="54"/>
      <c r="H39" s="6"/>
      <c r="I39" s="6"/>
      <c r="K39" s="22"/>
      <c r="L39" s="23"/>
      <c r="M39" s="23" t="str">
        <f t="shared" si="2"/>
        <v/>
      </c>
      <c r="N39" s="23" t="str">
        <f t="shared" si="3"/>
        <v/>
      </c>
      <c r="O39" s="22" t="str">
        <f t="shared" si="4"/>
        <v/>
      </c>
      <c r="P39" s="62" t="str">
        <f t="shared" si="1"/>
        <v/>
      </c>
      <c r="R39" s="63">
        <f t="shared" ca="1" si="0"/>
        <v>44019</v>
      </c>
      <c r="S39" s="13"/>
    </row>
    <row r="40" spans="1:19" x14ac:dyDescent="0.2">
      <c r="A40" s="6">
        <v>4.5999999999999996</v>
      </c>
      <c r="B40" s="144"/>
      <c r="C40" s="145"/>
      <c r="D40" s="52"/>
      <c r="E40" s="53"/>
      <c r="F40" s="53"/>
      <c r="G40" s="54"/>
      <c r="H40" s="6"/>
      <c r="I40" s="6"/>
      <c r="K40" s="22"/>
      <c r="L40" s="23"/>
      <c r="M40" s="23" t="str">
        <f t="shared" si="2"/>
        <v/>
      </c>
      <c r="N40" s="23" t="str">
        <f t="shared" si="3"/>
        <v/>
      </c>
      <c r="O40" s="22" t="str">
        <f t="shared" si="4"/>
        <v/>
      </c>
      <c r="P40" s="62" t="str">
        <f t="shared" si="1"/>
        <v/>
      </c>
      <c r="R40" s="63">
        <f t="shared" ca="1" si="0"/>
        <v>44019</v>
      </c>
      <c r="S40" s="13"/>
    </row>
    <row r="41" spans="1:19" x14ac:dyDescent="0.2">
      <c r="A41" s="6">
        <v>4.7</v>
      </c>
      <c r="B41" s="55"/>
      <c r="C41" s="56"/>
      <c r="D41" s="52"/>
      <c r="E41" s="53"/>
      <c r="F41" s="53"/>
      <c r="G41" s="54"/>
      <c r="H41" s="6"/>
      <c r="I41" s="6"/>
      <c r="K41" s="22"/>
      <c r="L41" s="23"/>
      <c r="M41" s="23" t="str">
        <f t="shared" si="2"/>
        <v/>
      </c>
      <c r="N41" s="23" t="str">
        <f t="shared" si="3"/>
        <v/>
      </c>
      <c r="O41" s="22" t="str">
        <f t="shared" si="4"/>
        <v/>
      </c>
      <c r="P41" s="62" t="str">
        <f t="shared" si="1"/>
        <v/>
      </c>
      <c r="R41" s="63">
        <f t="shared" ca="1" si="0"/>
        <v>44019</v>
      </c>
      <c r="S41" s="13"/>
    </row>
    <row r="42" spans="1:19" x14ac:dyDescent="0.2">
      <c r="A42" s="6">
        <v>4.8</v>
      </c>
      <c r="B42" s="55"/>
      <c r="C42" s="56"/>
      <c r="D42" s="52"/>
      <c r="E42" s="53"/>
      <c r="F42" s="53"/>
      <c r="G42" s="54"/>
      <c r="H42" s="6"/>
      <c r="I42" s="6"/>
      <c r="K42" s="22"/>
      <c r="L42" s="23"/>
      <c r="M42" s="23" t="str">
        <f t="shared" si="2"/>
        <v/>
      </c>
      <c r="N42" s="23" t="str">
        <f t="shared" si="3"/>
        <v/>
      </c>
      <c r="O42" s="22" t="str">
        <f t="shared" si="4"/>
        <v/>
      </c>
      <c r="P42" s="62" t="str">
        <f t="shared" si="1"/>
        <v/>
      </c>
      <c r="R42" s="63">
        <f t="shared" ca="1" si="0"/>
        <v>44019</v>
      </c>
      <c r="S42" s="13"/>
    </row>
    <row r="43" spans="1:19" x14ac:dyDescent="0.2">
      <c r="A43" s="6">
        <v>4.9000000000000004</v>
      </c>
      <c r="B43" s="55"/>
      <c r="C43" s="56"/>
      <c r="D43" s="52"/>
      <c r="E43" s="53"/>
      <c r="F43" s="53"/>
      <c r="G43" s="54"/>
      <c r="H43" s="6"/>
      <c r="I43" s="6"/>
      <c r="K43" s="22"/>
      <c r="L43" s="23"/>
      <c r="M43" s="23" t="str">
        <f t="shared" si="2"/>
        <v/>
      </c>
      <c r="N43" s="23" t="str">
        <f t="shared" si="3"/>
        <v/>
      </c>
      <c r="O43" s="22" t="str">
        <f t="shared" si="4"/>
        <v/>
      </c>
      <c r="P43" s="62" t="str">
        <f t="shared" si="1"/>
        <v/>
      </c>
      <c r="R43" s="63">
        <f t="shared" ca="1" si="0"/>
        <v>44019</v>
      </c>
      <c r="S43" s="13"/>
    </row>
    <row r="44" spans="1:19" x14ac:dyDescent="0.2">
      <c r="A44" s="26">
        <v>4.0999999999999996</v>
      </c>
      <c r="B44" s="55"/>
      <c r="C44" s="56"/>
      <c r="D44" s="52"/>
      <c r="E44" s="53"/>
      <c r="F44" s="53"/>
      <c r="G44" s="54"/>
      <c r="H44" s="6"/>
      <c r="I44" s="6"/>
      <c r="K44" s="22"/>
      <c r="L44" s="23"/>
      <c r="M44" s="23" t="str">
        <f t="shared" si="2"/>
        <v/>
      </c>
      <c r="N44" s="23" t="str">
        <f t="shared" si="3"/>
        <v/>
      </c>
      <c r="O44" s="22" t="str">
        <f t="shared" si="4"/>
        <v/>
      </c>
      <c r="P44" s="62" t="str">
        <f t="shared" si="1"/>
        <v/>
      </c>
      <c r="R44" s="63">
        <f t="shared" ca="1" si="0"/>
        <v>44019</v>
      </c>
      <c r="S44" s="13"/>
    </row>
    <row r="45" spans="1:19" x14ac:dyDescent="0.2">
      <c r="A45" s="6">
        <v>4.1100000000000003</v>
      </c>
      <c r="B45" s="55"/>
      <c r="C45" s="56"/>
      <c r="D45" s="52"/>
      <c r="E45" s="53"/>
      <c r="F45" s="53"/>
      <c r="G45" s="54"/>
      <c r="H45" s="6"/>
      <c r="I45" s="6"/>
      <c r="K45" s="22"/>
      <c r="L45" s="23"/>
      <c r="M45" s="23" t="str">
        <f t="shared" si="2"/>
        <v/>
      </c>
      <c r="N45" s="23" t="str">
        <f t="shared" si="3"/>
        <v/>
      </c>
      <c r="O45" s="22" t="str">
        <f t="shared" si="4"/>
        <v/>
      </c>
      <c r="P45" s="62" t="str">
        <f t="shared" si="1"/>
        <v/>
      </c>
      <c r="R45" s="63">
        <f t="shared" ca="1" si="0"/>
        <v>44019</v>
      </c>
      <c r="S45" s="13"/>
    </row>
    <row r="46" spans="1:19" x14ac:dyDescent="0.2">
      <c r="A46" s="6">
        <v>4.12</v>
      </c>
      <c r="B46" s="55"/>
      <c r="C46" s="56"/>
      <c r="D46" s="52"/>
      <c r="E46" s="53"/>
      <c r="F46" s="53"/>
      <c r="G46" s="54"/>
      <c r="H46" s="6"/>
      <c r="I46" s="6"/>
      <c r="K46" s="22"/>
      <c r="L46" s="23"/>
      <c r="M46" s="23" t="str">
        <f t="shared" si="2"/>
        <v/>
      </c>
      <c r="N46" s="23" t="str">
        <f t="shared" si="3"/>
        <v/>
      </c>
      <c r="O46" s="22" t="str">
        <f t="shared" si="4"/>
        <v/>
      </c>
      <c r="P46" s="62" t="str">
        <f t="shared" si="1"/>
        <v/>
      </c>
      <c r="R46" s="63">
        <f t="shared" ca="1" si="0"/>
        <v>44019</v>
      </c>
      <c r="S46" s="13"/>
    </row>
    <row r="47" spans="1:19" x14ac:dyDescent="0.2">
      <c r="A47" s="6">
        <v>4.13</v>
      </c>
      <c r="B47" s="55"/>
      <c r="C47" s="56"/>
      <c r="D47" s="52"/>
      <c r="E47" s="53"/>
      <c r="F47" s="53"/>
      <c r="G47" s="54"/>
      <c r="H47" s="6"/>
      <c r="I47" s="6"/>
      <c r="K47" s="22"/>
      <c r="L47" s="23"/>
      <c r="M47" s="23" t="str">
        <f t="shared" si="2"/>
        <v/>
      </c>
      <c r="N47" s="23" t="str">
        <f t="shared" si="3"/>
        <v/>
      </c>
      <c r="O47" s="22" t="str">
        <f t="shared" si="4"/>
        <v/>
      </c>
      <c r="P47" s="62" t="str">
        <f t="shared" si="1"/>
        <v/>
      </c>
      <c r="R47" s="63">
        <f t="shared" ca="1" si="0"/>
        <v>44019</v>
      </c>
      <c r="S47" s="13"/>
    </row>
    <row r="48" spans="1:19" x14ac:dyDescent="0.2">
      <c r="A48" s="6">
        <v>4.1399999999999997</v>
      </c>
      <c r="B48" s="55"/>
      <c r="C48" s="56"/>
      <c r="D48" s="52"/>
      <c r="E48" s="53"/>
      <c r="F48" s="53"/>
      <c r="G48" s="54"/>
      <c r="H48" s="6"/>
      <c r="I48" s="6"/>
      <c r="K48" s="22"/>
      <c r="L48" s="23"/>
      <c r="M48" s="23" t="str">
        <f t="shared" si="2"/>
        <v/>
      </c>
      <c r="N48" s="23" t="str">
        <f t="shared" si="3"/>
        <v/>
      </c>
      <c r="O48" s="22" t="str">
        <f t="shared" si="4"/>
        <v/>
      </c>
      <c r="P48" s="62" t="str">
        <f t="shared" si="1"/>
        <v/>
      </c>
      <c r="R48" s="63">
        <f t="shared" ca="1" si="0"/>
        <v>44019</v>
      </c>
      <c r="S48" s="13"/>
    </row>
    <row r="49" spans="1:19" x14ac:dyDescent="0.2">
      <c r="A49" s="6">
        <v>4.1500000000000004</v>
      </c>
      <c r="B49" s="55"/>
      <c r="C49" s="56"/>
      <c r="D49" s="52"/>
      <c r="E49" s="53"/>
      <c r="F49" s="53"/>
      <c r="G49" s="54"/>
      <c r="H49" s="6"/>
      <c r="I49" s="6"/>
      <c r="K49" s="22"/>
      <c r="L49" s="23"/>
      <c r="M49" s="23" t="str">
        <f t="shared" si="2"/>
        <v/>
      </c>
      <c r="N49" s="23" t="str">
        <f t="shared" si="3"/>
        <v/>
      </c>
      <c r="O49" s="22" t="str">
        <f t="shared" si="4"/>
        <v/>
      </c>
      <c r="P49" s="62" t="str">
        <f t="shared" si="1"/>
        <v/>
      </c>
      <c r="R49" s="63">
        <f t="shared" ca="1" si="0"/>
        <v>44019</v>
      </c>
      <c r="S49" s="13"/>
    </row>
    <row r="50" spans="1:19" x14ac:dyDescent="0.2">
      <c r="A50" s="6">
        <v>4.16</v>
      </c>
      <c r="B50" s="55"/>
      <c r="C50" s="56"/>
      <c r="D50" s="52"/>
      <c r="E50" s="53"/>
      <c r="F50" s="53"/>
      <c r="G50" s="54"/>
      <c r="H50" s="6"/>
      <c r="I50" s="6"/>
      <c r="K50" s="22"/>
      <c r="L50" s="23"/>
      <c r="M50" s="23" t="str">
        <f t="shared" si="2"/>
        <v/>
      </c>
      <c r="N50" s="23" t="str">
        <f t="shared" si="3"/>
        <v/>
      </c>
      <c r="O50" s="22" t="str">
        <f t="shared" si="4"/>
        <v/>
      </c>
      <c r="P50" s="62" t="str">
        <f t="shared" si="1"/>
        <v/>
      </c>
      <c r="R50" s="63">
        <f t="shared" ca="1" si="0"/>
        <v>44019</v>
      </c>
      <c r="S50" s="13"/>
    </row>
    <row r="51" spans="1:19" x14ac:dyDescent="0.2">
      <c r="A51" s="6">
        <v>4.17</v>
      </c>
      <c r="B51" s="55"/>
      <c r="C51" s="56"/>
      <c r="D51" s="52"/>
      <c r="E51" s="53"/>
      <c r="F51" s="53"/>
      <c r="G51" s="54"/>
      <c r="H51" s="6"/>
      <c r="I51" s="6"/>
      <c r="K51" s="22"/>
      <c r="L51" s="23"/>
      <c r="M51" s="23" t="str">
        <f t="shared" si="2"/>
        <v/>
      </c>
      <c r="N51" s="23" t="str">
        <f t="shared" si="3"/>
        <v/>
      </c>
      <c r="O51" s="22" t="str">
        <f t="shared" si="4"/>
        <v/>
      </c>
      <c r="P51" s="62" t="str">
        <f t="shared" si="1"/>
        <v/>
      </c>
      <c r="R51" s="63">
        <f t="shared" ca="1" si="0"/>
        <v>44019</v>
      </c>
      <c r="S51" s="13"/>
    </row>
    <row r="52" spans="1:19" x14ac:dyDescent="0.2">
      <c r="A52" s="6">
        <v>4.18</v>
      </c>
      <c r="B52" s="55"/>
      <c r="C52" s="56"/>
      <c r="D52" s="52"/>
      <c r="E52" s="53"/>
      <c r="F52" s="53"/>
      <c r="G52" s="54"/>
      <c r="H52" s="6"/>
      <c r="I52" s="6"/>
      <c r="K52" s="22"/>
      <c r="L52" s="23"/>
      <c r="M52" s="23" t="str">
        <f t="shared" si="2"/>
        <v/>
      </c>
      <c r="N52" s="23" t="str">
        <f t="shared" si="3"/>
        <v/>
      </c>
      <c r="O52" s="22" t="str">
        <f t="shared" si="4"/>
        <v/>
      </c>
      <c r="P52" s="62" t="str">
        <f t="shared" si="1"/>
        <v/>
      </c>
      <c r="R52" s="63">
        <f t="shared" ca="1" si="0"/>
        <v>44019</v>
      </c>
      <c r="S52" s="13"/>
    </row>
    <row r="53" spans="1:19" x14ac:dyDescent="0.2">
      <c r="A53" s="6">
        <v>4.1900000000000004</v>
      </c>
      <c r="B53" s="55"/>
      <c r="C53" s="56"/>
      <c r="D53" s="52"/>
      <c r="E53" s="53"/>
      <c r="F53" s="53"/>
      <c r="G53" s="54"/>
      <c r="H53" s="6"/>
      <c r="I53" s="6"/>
      <c r="K53" s="22"/>
      <c r="L53" s="23"/>
      <c r="M53" s="23" t="str">
        <f t="shared" si="2"/>
        <v/>
      </c>
      <c r="N53" s="23" t="str">
        <f t="shared" si="3"/>
        <v/>
      </c>
      <c r="O53" s="22" t="str">
        <f t="shared" si="4"/>
        <v/>
      </c>
      <c r="P53" s="62" t="str">
        <f t="shared" si="1"/>
        <v/>
      </c>
      <c r="R53" s="63">
        <f t="shared" ca="1" si="0"/>
        <v>44019</v>
      </c>
      <c r="S53" s="13"/>
    </row>
    <row r="54" spans="1:19" x14ac:dyDescent="0.2">
      <c r="A54" s="26">
        <v>4.2</v>
      </c>
      <c r="B54" s="144"/>
      <c r="C54" s="145"/>
      <c r="D54" s="144"/>
      <c r="E54" s="149"/>
      <c r="F54" s="149"/>
      <c r="G54" s="145"/>
      <c r="H54" s="6"/>
      <c r="I54" s="6"/>
      <c r="K54" s="22"/>
      <c r="L54" s="23"/>
      <c r="M54" s="23" t="str">
        <f t="shared" si="2"/>
        <v/>
      </c>
      <c r="N54" s="23" t="str">
        <f t="shared" si="3"/>
        <v/>
      </c>
      <c r="O54" s="22" t="str">
        <f t="shared" si="4"/>
        <v/>
      </c>
      <c r="P54" s="62" t="str">
        <f t="shared" si="1"/>
        <v/>
      </c>
      <c r="R54" s="63">
        <f t="shared" ca="1" si="0"/>
        <v>44019</v>
      </c>
      <c r="S54" s="13"/>
    </row>
    <row r="55" spans="1:19" x14ac:dyDescent="0.2">
      <c r="M55" s="23" t="str">
        <f t="shared" si="2"/>
        <v/>
      </c>
      <c r="N55" s="23" t="str">
        <f t="shared" si="3"/>
        <v/>
      </c>
      <c r="O55" s="22" t="str">
        <f t="shared" si="4"/>
        <v/>
      </c>
      <c r="P55" s="62" t="str">
        <f t="shared" si="1"/>
        <v/>
      </c>
      <c r="R55" s="63">
        <f t="shared" ca="1" si="0"/>
        <v>44019</v>
      </c>
      <c r="S55" s="14"/>
    </row>
    <row r="56" spans="1:19" x14ac:dyDescent="0.2">
      <c r="M56" s="23" t="str">
        <f t="shared" si="2"/>
        <v/>
      </c>
      <c r="N56" s="23" t="str">
        <f t="shared" si="3"/>
        <v/>
      </c>
      <c r="O56" s="22" t="str">
        <f t="shared" si="4"/>
        <v/>
      </c>
      <c r="P56" s="62" t="str">
        <f t="shared" si="1"/>
        <v/>
      </c>
      <c r="R56" s="63">
        <f t="shared" ca="1" si="0"/>
        <v>44019</v>
      </c>
      <c r="S56" s="14"/>
    </row>
    <row r="57" spans="1:19" x14ac:dyDescent="0.2">
      <c r="M57" s="23" t="str">
        <f t="shared" si="2"/>
        <v/>
      </c>
      <c r="N57" s="23" t="str">
        <f t="shared" si="3"/>
        <v/>
      </c>
      <c r="O57" s="22" t="str">
        <f t="shared" si="4"/>
        <v/>
      </c>
      <c r="P57" s="62" t="str">
        <f t="shared" si="1"/>
        <v/>
      </c>
      <c r="R57" s="63">
        <f t="shared" ca="1" si="0"/>
        <v>44019</v>
      </c>
    </row>
    <row r="58" spans="1:19" x14ac:dyDescent="0.2">
      <c r="M58" s="23" t="str">
        <f t="shared" si="2"/>
        <v/>
      </c>
      <c r="N58" s="23" t="str">
        <f t="shared" si="3"/>
        <v/>
      </c>
      <c r="O58" s="22" t="str">
        <f t="shared" si="4"/>
        <v/>
      </c>
      <c r="P58" s="62" t="str">
        <f t="shared" si="1"/>
        <v/>
      </c>
      <c r="R58" s="63">
        <f t="shared" ca="1" si="0"/>
        <v>44019</v>
      </c>
    </row>
    <row r="59" spans="1:19" x14ac:dyDescent="0.2">
      <c r="M59" s="23" t="str">
        <f t="shared" si="2"/>
        <v/>
      </c>
      <c r="N59" s="23" t="str">
        <f t="shared" si="3"/>
        <v/>
      </c>
      <c r="O59" s="22" t="str">
        <f t="shared" si="4"/>
        <v/>
      </c>
      <c r="P59" s="62" t="str">
        <f t="shared" si="1"/>
        <v/>
      </c>
      <c r="R59" s="63">
        <f t="shared" ca="1" si="0"/>
        <v>44019</v>
      </c>
    </row>
    <row r="60" spans="1:19" x14ac:dyDescent="0.2">
      <c r="M60" s="23" t="str">
        <f t="shared" si="2"/>
        <v/>
      </c>
      <c r="N60" s="23" t="str">
        <f t="shared" si="3"/>
        <v/>
      </c>
      <c r="O60" s="22" t="str">
        <f t="shared" si="4"/>
        <v/>
      </c>
      <c r="P60" s="62" t="str">
        <f t="shared" si="1"/>
        <v/>
      </c>
      <c r="R60" s="63">
        <f t="shared" ca="1" si="0"/>
        <v>44019</v>
      </c>
    </row>
    <row r="61" spans="1:19" x14ac:dyDescent="0.2">
      <c r="M61" s="23" t="str">
        <f t="shared" si="2"/>
        <v/>
      </c>
      <c r="N61" s="23" t="str">
        <f t="shared" si="3"/>
        <v/>
      </c>
      <c r="O61" s="22" t="str">
        <f t="shared" si="4"/>
        <v/>
      </c>
      <c r="P61" s="62" t="str">
        <f t="shared" si="1"/>
        <v/>
      </c>
      <c r="R61" s="63">
        <f t="shared" ca="1" si="0"/>
        <v>44019</v>
      </c>
    </row>
    <row r="62" spans="1:19" x14ac:dyDescent="0.2">
      <c r="M62" s="23" t="str">
        <f t="shared" si="2"/>
        <v/>
      </c>
      <c r="N62" s="23" t="str">
        <f t="shared" si="3"/>
        <v/>
      </c>
      <c r="O62" s="22" t="str">
        <f t="shared" si="4"/>
        <v/>
      </c>
      <c r="P62" s="62" t="str">
        <f t="shared" si="1"/>
        <v/>
      </c>
      <c r="R62" s="63">
        <f t="shared" ca="1" si="0"/>
        <v>44019</v>
      </c>
    </row>
    <row r="63" spans="1:19" x14ac:dyDescent="0.2">
      <c r="M63" s="23" t="str">
        <f t="shared" si="2"/>
        <v/>
      </c>
      <c r="N63" s="23" t="str">
        <f t="shared" si="3"/>
        <v/>
      </c>
      <c r="O63" s="22" t="str">
        <f t="shared" si="4"/>
        <v/>
      </c>
      <c r="P63" s="62" t="str">
        <f t="shared" si="1"/>
        <v/>
      </c>
      <c r="R63" s="63">
        <f t="shared" ca="1" si="0"/>
        <v>44019</v>
      </c>
    </row>
    <row r="64" spans="1:19" x14ac:dyDescent="0.2">
      <c r="M64" s="23" t="str">
        <f t="shared" si="2"/>
        <v/>
      </c>
      <c r="N64" s="23" t="str">
        <f t="shared" si="3"/>
        <v/>
      </c>
      <c r="O64" s="22" t="str">
        <f t="shared" si="4"/>
        <v/>
      </c>
      <c r="P64" s="62" t="str">
        <f t="shared" si="1"/>
        <v/>
      </c>
      <c r="R64" s="63">
        <f t="shared" ca="1" si="0"/>
        <v>44019</v>
      </c>
    </row>
    <row r="65" spans="13:18" x14ac:dyDescent="0.2">
      <c r="M65" s="23" t="str">
        <f t="shared" si="2"/>
        <v/>
      </c>
      <c r="N65" s="23" t="str">
        <f t="shared" si="3"/>
        <v/>
      </c>
      <c r="O65" s="22" t="str">
        <f t="shared" si="4"/>
        <v/>
      </c>
      <c r="P65" s="62" t="str">
        <f t="shared" si="1"/>
        <v/>
      </c>
      <c r="R65" s="63">
        <f t="shared" ca="1" si="0"/>
        <v>44019</v>
      </c>
    </row>
    <row r="66" spans="13:18" x14ac:dyDescent="0.2">
      <c r="M66" s="23" t="str">
        <f t="shared" si="2"/>
        <v/>
      </c>
      <c r="N66" s="23" t="str">
        <f t="shared" si="3"/>
        <v/>
      </c>
      <c r="O66" s="22" t="str">
        <f t="shared" si="4"/>
        <v/>
      </c>
      <c r="P66" s="62" t="str">
        <f t="shared" si="1"/>
        <v/>
      </c>
      <c r="R66" s="63">
        <f t="shared" ca="1" si="0"/>
        <v>44019</v>
      </c>
    </row>
    <row r="67" spans="13:18" x14ac:dyDescent="0.2">
      <c r="M67" s="23" t="str">
        <f t="shared" si="2"/>
        <v/>
      </c>
      <c r="N67" s="23" t="str">
        <f t="shared" si="3"/>
        <v/>
      </c>
      <c r="O67" s="22" t="str">
        <f t="shared" si="4"/>
        <v/>
      </c>
      <c r="P67" s="62" t="str">
        <f t="shared" si="1"/>
        <v/>
      </c>
      <c r="R67" s="63">
        <f t="shared" ca="1" si="0"/>
        <v>44019</v>
      </c>
    </row>
    <row r="68" spans="13:18" x14ac:dyDescent="0.2">
      <c r="M68" s="23" t="str">
        <f t="shared" si="2"/>
        <v/>
      </c>
      <c r="N68" s="23" t="str">
        <f t="shared" si="3"/>
        <v/>
      </c>
      <c r="O68" s="22" t="str">
        <f t="shared" si="4"/>
        <v/>
      </c>
      <c r="P68" s="62" t="str">
        <f t="shared" si="1"/>
        <v/>
      </c>
      <c r="R68" s="63">
        <f t="shared" ref="R68:R131" ca="1" si="5">TODAY()</f>
        <v>44019</v>
      </c>
    </row>
    <row r="69" spans="13:18" x14ac:dyDescent="0.2">
      <c r="M69" s="23" t="str">
        <f t="shared" si="2"/>
        <v/>
      </c>
      <c r="N69" s="23" t="str">
        <f t="shared" si="3"/>
        <v/>
      </c>
      <c r="O69" s="22" t="str">
        <f t="shared" si="4"/>
        <v/>
      </c>
      <c r="P69" s="62" t="str">
        <f t="shared" ref="P69:P132" si="6">IF(K69="y",R69+L69,"")</f>
        <v/>
      </c>
      <c r="R69" s="63">
        <f t="shared" ca="1" si="5"/>
        <v>44019</v>
      </c>
    </row>
    <row r="70" spans="13:18" x14ac:dyDescent="0.2">
      <c r="M70" s="23" t="str">
        <f t="shared" ref="M70:M133" si="7">IF(K70="y",H70,"")</f>
        <v/>
      </c>
      <c r="N70" s="23" t="str">
        <f t="shared" ref="N70:N133" si="8">IF(K70="y",A70,"")</f>
        <v/>
      </c>
      <c r="O70" s="22" t="str">
        <f t="shared" ref="O70:O133" si="9">IF(K70="y",D70,"")</f>
        <v/>
      </c>
      <c r="P70" s="62" t="str">
        <f t="shared" si="6"/>
        <v/>
      </c>
      <c r="R70" s="63">
        <f t="shared" ca="1" si="5"/>
        <v>44019</v>
      </c>
    </row>
    <row r="71" spans="13:18" x14ac:dyDescent="0.2">
      <c r="M71" s="23" t="str">
        <f t="shared" si="7"/>
        <v/>
      </c>
      <c r="N71" s="23" t="str">
        <f t="shared" si="8"/>
        <v/>
      </c>
      <c r="O71" s="22" t="str">
        <f t="shared" si="9"/>
        <v/>
      </c>
      <c r="P71" s="62" t="str">
        <f t="shared" si="6"/>
        <v/>
      </c>
      <c r="R71" s="63">
        <f t="shared" ca="1" si="5"/>
        <v>44019</v>
      </c>
    </row>
    <row r="72" spans="13:18" x14ac:dyDescent="0.2">
      <c r="M72" s="23" t="str">
        <f t="shared" si="7"/>
        <v/>
      </c>
      <c r="N72" s="23" t="str">
        <f t="shared" si="8"/>
        <v/>
      </c>
      <c r="O72" s="22" t="str">
        <f t="shared" si="9"/>
        <v/>
      </c>
      <c r="P72" s="62" t="str">
        <f t="shared" si="6"/>
        <v/>
      </c>
      <c r="R72" s="63">
        <f t="shared" ca="1" si="5"/>
        <v>44019</v>
      </c>
    </row>
    <row r="73" spans="13:18" x14ac:dyDescent="0.2">
      <c r="M73" s="23" t="str">
        <f t="shared" si="7"/>
        <v/>
      </c>
      <c r="N73" s="23" t="str">
        <f t="shared" si="8"/>
        <v/>
      </c>
      <c r="O73" s="22" t="str">
        <f t="shared" si="9"/>
        <v/>
      </c>
      <c r="P73" s="62" t="str">
        <f t="shared" si="6"/>
        <v/>
      </c>
      <c r="R73" s="63">
        <f t="shared" ca="1" si="5"/>
        <v>44019</v>
      </c>
    </row>
    <row r="74" spans="13:18" x14ac:dyDescent="0.2">
      <c r="M74" s="23" t="str">
        <f t="shared" si="7"/>
        <v/>
      </c>
      <c r="N74" s="23" t="str">
        <f t="shared" si="8"/>
        <v/>
      </c>
      <c r="O74" s="22" t="str">
        <f t="shared" si="9"/>
        <v/>
      </c>
      <c r="P74" s="62" t="str">
        <f t="shared" si="6"/>
        <v/>
      </c>
      <c r="R74" s="63">
        <f t="shared" ca="1" si="5"/>
        <v>44019</v>
      </c>
    </row>
    <row r="75" spans="13:18" x14ac:dyDescent="0.2">
      <c r="M75" s="23" t="str">
        <f t="shared" si="7"/>
        <v/>
      </c>
      <c r="N75" s="23" t="str">
        <f t="shared" si="8"/>
        <v/>
      </c>
      <c r="O75" s="22" t="str">
        <f t="shared" si="9"/>
        <v/>
      </c>
      <c r="P75" s="62" t="str">
        <f t="shared" si="6"/>
        <v/>
      </c>
      <c r="R75" s="63">
        <f t="shared" ca="1" si="5"/>
        <v>44019</v>
      </c>
    </row>
    <row r="76" spans="13:18" x14ac:dyDescent="0.2">
      <c r="M76" s="23" t="str">
        <f t="shared" si="7"/>
        <v/>
      </c>
      <c r="N76" s="23" t="str">
        <f t="shared" si="8"/>
        <v/>
      </c>
      <c r="O76" s="22" t="str">
        <f t="shared" si="9"/>
        <v/>
      </c>
      <c r="P76" s="62" t="str">
        <f t="shared" si="6"/>
        <v/>
      </c>
      <c r="R76" s="63">
        <f t="shared" ca="1" si="5"/>
        <v>44019</v>
      </c>
    </row>
    <row r="77" spans="13:18" x14ac:dyDescent="0.2">
      <c r="M77" s="23" t="str">
        <f t="shared" si="7"/>
        <v/>
      </c>
      <c r="N77" s="23" t="str">
        <f t="shared" si="8"/>
        <v/>
      </c>
      <c r="O77" s="22" t="str">
        <f t="shared" si="9"/>
        <v/>
      </c>
      <c r="P77" s="62" t="str">
        <f t="shared" si="6"/>
        <v/>
      </c>
      <c r="R77" s="63">
        <f t="shared" ca="1" si="5"/>
        <v>44019</v>
      </c>
    </row>
    <row r="78" spans="13:18" x14ac:dyDescent="0.2">
      <c r="M78" s="23" t="str">
        <f t="shared" si="7"/>
        <v/>
      </c>
      <c r="N78" s="23" t="str">
        <f t="shared" si="8"/>
        <v/>
      </c>
      <c r="O78" s="22" t="str">
        <f t="shared" si="9"/>
        <v/>
      </c>
      <c r="P78" s="62" t="str">
        <f t="shared" si="6"/>
        <v/>
      </c>
      <c r="R78" s="63">
        <f t="shared" ca="1" si="5"/>
        <v>44019</v>
      </c>
    </row>
    <row r="79" spans="13:18" x14ac:dyDescent="0.2">
      <c r="M79" s="23" t="str">
        <f t="shared" si="7"/>
        <v/>
      </c>
      <c r="N79" s="23" t="str">
        <f t="shared" si="8"/>
        <v/>
      </c>
      <c r="O79" s="22" t="str">
        <f t="shared" si="9"/>
        <v/>
      </c>
      <c r="P79" s="62" t="str">
        <f t="shared" si="6"/>
        <v/>
      </c>
      <c r="R79" s="63">
        <f t="shared" ca="1" si="5"/>
        <v>44019</v>
      </c>
    </row>
    <row r="80" spans="13:18" x14ac:dyDescent="0.2">
      <c r="M80" s="23" t="str">
        <f t="shared" si="7"/>
        <v/>
      </c>
      <c r="N80" s="23" t="str">
        <f t="shared" si="8"/>
        <v/>
      </c>
      <c r="O80" s="22" t="str">
        <f t="shared" si="9"/>
        <v/>
      </c>
      <c r="P80" s="62" t="str">
        <f t="shared" si="6"/>
        <v/>
      </c>
      <c r="R80" s="63">
        <f t="shared" ca="1" si="5"/>
        <v>44019</v>
      </c>
    </row>
    <row r="81" spans="13:18" x14ac:dyDescent="0.2">
      <c r="M81" s="23" t="str">
        <f t="shared" si="7"/>
        <v/>
      </c>
      <c r="N81" s="23" t="str">
        <f t="shared" si="8"/>
        <v/>
      </c>
      <c r="O81" s="22" t="str">
        <f t="shared" si="9"/>
        <v/>
      </c>
      <c r="P81" s="62" t="str">
        <f t="shared" si="6"/>
        <v/>
      </c>
      <c r="R81" s="63">
        <f t="shared" ca="1" si="5"/>
        <v>44019</v>
      </c>
    </row>
    <row r="82" spans="13:18" x14ac:dyDescent="0.2">
      <c r="M82" s="23" t="str">
        <f t="shared" si="7"/>
        <v/>
      </c>
      <c r="N82" s="23" t="str">
        <f t="shared" si="8"/>
        <v/>
      </c>
      <c r="O82" s="22" t="str">
        <f t="shared" si="9"/>
        <v/>
      </c>
      <c r="P82" s="62" t="str">
        <f t="shared" si="6"/>
        <v/>
      </c>
      <c r="R82" s="63">
        <f t="shared" ca="1" si="5"/>
        <v>44019</v>
      </c>
    </row>
    <row r="83" spans="13:18" x14ac:dyDescent="0.2">
      <c r="M83" s="23" t="str">
        <f t="shared" si="7"/>
        <v/>
      </c>
      <c r="N83" s="23" t="str">
        <f t="shared" si="8"/>
        <v/>
      </c>
      <c r="O83" s="22" t="str">
        <f t="shared" si="9"/>
        <v/>
      </c>
      <c r="P83" s="62" t="str">
        <f t="shared" si="6"/>
        <v/>
      </c>
      <c r="R83" s="63">
        <f t="shared" ca="1" si="5"/>
        <v>44019</v>
      </c>
    </row>
    <row r="84" spans="13:18" x14ac:dyDescent="0.2">
      <c r="M84" s="23" t="str">
        <f t="shared" si="7"/>
        <v/>
      </c>
      <c r="N84" s="23" t="str">
        <f t="shared" si="8"/>
        <v/>
      </c>
      <c r="O84" s="22" t="str">
        <f t="shared" si="9"/>
        <v/>
      </c>
      <c r="P84" s="62" t="str">
        <f t="shared" si="6"/>
        <v/>
      </c>
      <c r="R84" s="63">
        <f t="shared" ca="1" si="5"/>
        <v>44019</v>
      </c>
    </row>
    <row r="85" spans="13:18" x14ac:dyDescent="0.2">
      <c r="M85" s="23" t="str">
        <f t="shared" si="7"/>
        <v/>
      </c>
      <c r="N85" s="23" t="str">
        <f t="shared" si="8"/>
        <v/>
      </c>
      <c r="O85" s="22" t="str">
        <f t="shared" si="9"/>
        <v/>
      </c>
      <c r="P85" s="62" t="str">
        <f t="shared" si="6"/>
        <v/>
      </c>
      <c r="R85" s="63">
        <f t="shared" ca="1" si="5"/>
        <v>44019</v>
      </c>
    </row>
    <row r="86" spans="13:18" x14ac:dyDescent="0.2">
      <c r="M86" s="23" t="str">
        <f t="shared" si="7"/>
        <v/>
      </c>
      <c r="N86" s="23" t="str">
        <f t="shared" si="8"/>
        <v/>
      </c>
      <c r="O86" s="22" t="str">
        <f t="shared" si="9"/>
        <v/>
      </c>
      <c r="P86" s="62" t="str">
        <f t="shared" si="6"/>
        <v/>
      </c>
      <c r="R86" s="63">
        <f t="shared" ca="1" si="5"/>
        <v>44019</v>
      </c>
    </row>
    <row r="87" spans="13:18" x14ac:dyDescent="0.2">
      <c r="M87" s="23" t="str">
        <f t="shared" si="7"/>
        <v/>
      </c>
      <c r="N87" s="23" t="str">
        <f t="shared" si="8"/>
        <v/>
      </c>
      <c r="O87" s="22" t="str">
        <f t="shared" si="9"/>
        <v/>
      </c>
      <c r="P87" s="62" t="str">
        <f t="shared" si="6"/>
        <v/>
      </c>
      <c r="R87" s="63">
        <f t="shared" ca="1" si="5"/>
        <v>44019</v>
      </c>
    </row>
    <row r="88" spans="13:18" x14ac:dyDescent="0.2">
      <c r="M88" s="23" t="str">
        <f t="shared" si="7"/>
        <v/>
      </c>
      <c r="N88" s="23" t="str">
        <f t="shared" si="8"/>
        <v/>
      </c>
      <c r="O88" s="22" t="str">
        <f t="shared" si="9"/>
        <v/>
      </c>
      <c r="P88" s="62" t="str">
        <f t="shared" si="6"/>
        <v/>
      </c>
      <c r="R88" s="63">
        <f t="shared" ca="1" si="5"/>
        <v>44019</v>
      </c>
    </row>
    <row r="89" spans="13:18" x14ac:dyDescent="0.2">
      <c r="M89" s="23" t="str">
        <f t="shared" si="7"/>
        <v/>
      </c>
      <c r="N89" s="23" t="str">
        <f t="shared" si="8"/>
        <v/>
      </c>
      <c r="O89" s="22" t="str">
        <f t="shared" si="9"/>
        <v/>
      </c>
      <c r="P89" s="62" t="str">
        <f t="shared" si="6"/>
        <v/>
      </c>
      <c r="R89" s="63">
        <f t="shared" ca="1" si="5"/>
        <v>44019</v>
      </c>
    </row>
    <row r="90" spans="13:18" x14ac:dyDescent="0.2">
      <c r="M90" s="23" t="str">
        <f t="shared" si="7"/>
        <v/>
      </c>
      <c r="N90" s="23" t="str">
        <f t="shared" si="8"/>
        <v/>
      </c>
      <c r="O90" s="22" t="str">
        <f t="shared" si="9"/>
        <v/>
      </c>
      <c r="P90" s="62" t="str">
        <f t="shared" si="6"/>
        <v/>
      </c>
      <c r="R90" s="63">
        <f t="shared" ca="1" si="5"/>
        <v>44019</v>
      </c>
    </row>
    <row r="91" spans="13:18" x14ac:dyDescent="0.2">
      <c r="M91" s="23" t="str">
        <f t="shared" si="7"/>
        <v/>
      </c>
      <c r="N91" s="23" t="str">
        <f t="shared" si="8"/>
        <v/>
      </c>
      <c r="O91" s="22" t="str">
        <f t="shared" si="9"/>
        <v/>
      </c>
      <c r="P91" s="62" t="str">
        <f t="shared" si="6"/>
        <v/>
      </c>
      <c r="R91" s="63">
        <f t="shared" ca="1" si="5"/>
        <v>44019</v>
      </c>
    </row>
    <row r="92" spans="13:18" x14ac:dyDescent="0.2">
      <c r="M92" s="23" t="str">
        <f t="shared" si="7"/>
        <v/>
      </c>
      <c r="N92" s="23" t="str">
        <f t="shared" si="8"/>
        <v/>
      </c>
      <c r="O92" s="22" t="str">
        <f t="shared" si="9"/>
        <v/>
      </c>
      <c r="P92" s="62" t="str">
        <f t="shared" si="6"/>
        <v/>
      </c>
      <c r="R92" s="63">
        <f t="shared" ca="1" si="5"/>
        <v>44019</v>
      </c>
    </row>
    <row r="93" spans="13:18" x14ac:dyDescent="0.2">
      <c r="M93" s="23" t="str">
        <f t="shared" si="7"/>
        <v/>
      </c>
      <c r="N93" s="23" t="str">
        <f t="shared" si="8"/>
        <v/>
      </c>
      <c r="O93" s="22" t="str">
        <f t="shared" si="9"/>
        <v/>
      </c>
      <c r="P93" s="62" t="str">
        <f t="shared" si="6"/>
        <v/>
      </c>
      <c r="R93" s="63">
        <f t="shared" ca="1" si="5"/>
        <v>44019</v>
      </c>
    </row>
    <row r="94" spans="13:18" x14ac:dyDescent="0.2">
      <c r="M94" s="23" t="str">
        <f t="shared" si="7"/>
        <v/>
      </c>
      <c r="N94" s="23" t="str">
        <f t="shared" si="8"/>
        <v/>
      </c>
      <c r="O94" s="22" t="str">
        <f t="shared" si="9"/>
        <v/>
      </c>
      <c r="P94" s="62" t="str">
        <f t="shared" si="6"/>
        <v/>
      </c>
      <c r="R94" s="63">
        <f t="shared" ca="1" si="5"/>
        <v>44019</v>
      </c>
    </row>
    <row r="95" spans="13:18" x14ac:dyDescent="0.2">
      <c r="M95" s="23" t="str">
        <f t="shared" si="7"/>
        <v/>
      </c>
      <c r="N95" s="23" t="str">
        <f t="shared" si="8"/>
        <v/>
      </c>
      <c r="O95" s="22" t="str">
        <f t="shared" si="9"/>
        <v/>
      </c>
      <c r="P95" s="62" t="str">
        <f t="shared" si="6"/>
        <v/>
      </c>
      <c r="R95" s="63">
        <f t="shared" ca="1" si="5"/>
        <v>44019</v>
      </c>
    </row>
    <row r="96" spans="13:18" x14ac:dyDescent="0.2">
      <c r="M96" s="23" t="str">
        <f t="shared" si="7"/>
        <v/>
      </c>
      <c r="N96" s="23" t="str">
        <f t="shared" si="8"/>
        <v/>
      </c>
      <c r="O96" s="22" t="str">
        <f t="shared" si="9"/>
        <v/>
      </c>
      <c r="P96" s="62" t="str">
        <f t="shared" si="6"/>
        <v/>
      </c>
      <c r="R96" s="63">
        <f t="shared" ca="1" si="5"/>
        <v>44019</v>
      </c>
    </row>
    <row r="97" spans="13:18" x14ac:dyDescent="0.2">
      <c r="M97" s="23" t="str">
        <f t="shared" si="7"/>
        <v/>
      </c>
      <c r="N97" s="23" t="str">
        <f t="shared" si="8"/>
        <v/>
      </c>
      <c r="O97" s="22" t="str">
        <f t="shared" si="9"/>
        <v/>
      </c>
      <c r="P97" s="62" t="str">
        <f t="shared" si="6"/>
        <v/>
      </c>
      <c r="R97" s="63">
        <f t="shared" ca="1" si="5"/>
        <v>44019</v>
      </c>
    </row>
    <row r="98" spans="13:18" x14ac:dyDescent="0.2">
      <c r="M98" s="23" t="str">
        <f t="shared" si="7"/>
        <v/>
      </c>
      <c r="N98" s="23" t="str">
        <f t="shared" si="8"/>
        <v/>
      </c>
      <c r="O98" s="22" t="str">
        <f t="shared" si="9"/>
        <v/>
      </c>
      <c r="P98" s="62" t="str">
        <f t="shared" si="6"/>
        <v/>
      </c>
      <c r="R98" s="63">
        <f t="shared" ca="1" si="5"/>
        <v>44019</v>
      </c>
    </row>
    <row r="99" spans="13:18" x14ac:dyDescent="0.2">
      <c r="M99" s="23" t="str">
        <f t="shared" si="7"/>
        <v/>
      </c>
      <c r="N99" s="23" t="str">
        <f t="shared" si="8"/>
        <v/>
      </c>
      <c r="O99" s="22" t="str">
        <f t="shared" si="9"/>
        <v/>
      </c>
      <c r="P99" s="62" t="str">
        <f t="shared" si="6"/>
        <v/>
      </c>
      <c r="R99" s="63">
        <f t="shared" ca="1" si="5"/>
        <v>44019</v>
      </c>
    </row>
    <row r="100" spans="13:18" x14ac:dyDescent="0.2">
      <c r="M100" s="23" t="str">
        <f t="shared" si="7"/>
        <v/>
      </c>
      <c r="N100" s="23" t="str">
        <f t="shared" si="8"/>
        <v/>
      </c>
      <c r="O100" s="22" t="str">
        <f t="shared" si="9"/>
        <v/>
      </c>
      <c r="P100" s="62" t="str">
        <f t="shared" si="6"/>
        <v/>
      </c>
      <c r="R100" s="63">
        <f t="shared" ca="1" si="5"/>
        <v>44019</v>
      </c>
    </row>
    <row r="101" spans="13:18" x14ac:dyDescent="0.2">
      <c r="M101" s="23" t="str">
        <f t="shared" si="7"/>
        <v/>
      </c>
      <c r="N101" s="23" t="str">
        <f t="shared" si="8"/>
        <v/>
      </c>
      <c r="O101" s="22" t="str">
        <f t="shared" si="9"/>
        <v/>
      </c>
      <c r="P101" s="62" t="str">
        <f t="shared" si="6"/>
        <v/>
      </c>
      <c r="R101" s="63">
        <f t="shared" ca="1" si="5"/>
        <v>44019</v>
      </c>
    </row>
    <row r="102" spans="13:18" x14ac:dyDescent="0.2">
      <c r="M102" s="23" t="str">
        <f t="shared" si="7"/>
        <v/>
      </c>
      <c r="N102" s="23" t="str">
        <f t="shared" si="8"/>
        <v/>
      </c>
      <c r="O102" s="22" t="str">
        <f t="shared" si="9"/>
        <v/>
      </c>
      <c r="P102" s="62" t="str">
        <f t="shared" si="6"/>
        <v/>
      </c>
      <c r="R102" s="63">
        <f t="shared" ca="1" si="5"/>
        <v>44019</v>
      </c>
    </row>
    <row r="103" spans="13:18" x14ac:dyDescent="0.2">
      <c r="M103" s="23" t="str">
        <f t="shared" si="7"/>
        <v/>
      </c>
      <c r="N103" s="23" t="str">
        <f t="shared" si="8"/>
        <v/>
      </c>
      <c r="O103" s="22" t="str">
        <f t="shared" si="9"/>
        <v/>
      </c>
      <c r="P103" s="62" t="str">
        <f t="shared" si="6"/>
        <v/>
      </c>
      <c r="R103" s="63">
        <f t="shared" ca="1" si="5"/>
        <v>44019</v>
      </c>
    </row>
    <row r="104" spans="13:18" x14ac:dyDescent="0.2">
      <c r="M104" s="23" t="str">
        <f t="shared" si="7"/>
        <v/>
      </c>
      <c r="N104" s="23" t="str">
        <f t="shared" si="8"/>
        <v/>
      </c>
      <c r="O104" s="22" t="str">
        <f t="shared" si="9"/>
        <v/>
      </c>
      <c r="P104" s="62" t="str">
        <f t="shared" si="6"/>
        <v/>
      </c>
      <c r="R104" s="63">
        <f t="shared" ca="1" si="5"/>
        <v>44019</v>
      </c>
    </row>
    <row r="105" spans="13:18" x14ac:dyDescent="0.2">
      <c r="M105" s="23" t="str">
        <f t="shared" si="7"/>
        <v/>
      </c>
      <c r="N105" s="23" t="str">
        <f t="shared" si="8"/>
        <v/>
      </c>
      <c r="O105" s="22" t="str">
        <f t="shared" si="9"/>
        <v/>
      </c>
      <c r="P105" s="62" t="str">
        <f t="shared" si="6"/>
        <v/>
      </c>
      <c r="R105" s="63">
        <f t="shared" ca="1" si="5"/>
        <v>44019</v>
      </c>
    </row>
    <row r="106" spans="13:18" x14ac:dyDescent="0.2">
      <c r="M106" s="23" t="str">
        <f t="shared" si="7"/>
        <v/>
      </c>
      <c r="N106" s="23" t="str">
        <f t="shared" si="8"/>
        <v/>
      </c>
      <c r="O106" s="22" t="str">
        <f t="shared" si="9"/>
        <v/>
      </c>
      <c r="P106" s="62" t="str">
        <f t="shared" si="6"/>
        <v/>
      </c>
      <c r="R106" s="63">
        <f t="shared" ca="1" si="5"/>
        <v>44019</v>
      </c>
    </row>
    <row r="107" spans="13:18" x14ac:dyDescent="0.2">
      <c r="M107" s="23" t="str">
        <f t="shared" si="7"/>
        <v/>
      </c>
      <c r="N107" s="23" t="str">
        <f t="shared" si="8"/>
        <v/>
      </c>
      <c r="O107" s="22" t="str">
        <f t="shared" si="9"/>
        <v/>
      </c>
      <c r="P107" s="62" t="str">
        <f t="shared" si="6"/>
        <v/>
      </c>
      <c r="R107" s="63">
        <f t="shared" ca="1" si="5"/>
        <v>44019</v>
      </c>
    </row>
    <row r="108" spans="13:18" x14ac:dyDescent="0.2">
      <c r="M108" s="23" t="str">
        <f t="shared" si="7"/>
        <v/>
      </c>
      <c r="N108" s="23" t="str">
        <f t="shared" si="8"/>
        <v/>
      </c>
      <c r="O108" s="22" t="str">
        <f t="shared" si="9"/>
        <v/>
      </c>
      <c r="P108" s="62" t="str">
        <f t="shared" si="6"/>
        <v/>
      </c>
      <c r="R108" s="63">
        <f t="shared" ca="1" si="5"/>
        <v>44019</v>
      </c>
    </row>
    <row r="109" spans="13:18" x14ac:dyDescent="0.2">
      <c r="M109" s="23" t="str">
        <f t="shared" si="7"/>
        <v/>
      </c>
      <c r="N109" s="23" t="str">
        <f t="shared" si="8"/>
        <v/>
      </c>
      <c r="O109" s="22" t="str">
        <f t="shared" si="9"/>
        <v/>
      </c>
      <c r="P109" s="62" t="str">
        <f t="shared" si="6"/>
        <v/>
      </c>
      <c r="R109" s="63">
        <f t="shared" ca="1" si="5"/>
        <v>44019</v>
      </c>
    </row>
    <row r="110" spans="13:18" x14ac:dyDescent="0.2">
      <c r="M110" s="23" t="str">
        <f t="shared" si="7"/>
        <v/>
      </c>
      <c r="N110" s="23" t="str">
        <f t="shared" si="8"/>
        <v/>
      </c>
      <c r="O110" s="22" t="str">
        <f t="shared" si="9"/>
        <v/>
      </c>
      <c r="P110" s="62" t="str">
        <f t="shared" si="6"/>
        <v/>
      </c>
      <c r="R110" s="63">
        <f t="shared" ca="1" si="5"/>
        <v>44019</v>
      </c>
    </row>
    <row r="111" spans="13:18" x14ac:dyDescent="0.2">
      <c r="M111" s="23" t="str">
        <f t="shared" si="7"/>
        <v/>
      </c>
      <c r="N111" s="23" t="str">
        <f t="shared" si="8"/>
        <v/>
      </c>
      <c r="O111" s="22" t="str">
        <f t="shared" si="9"/>
        <v/>
      </c>
      <c r="P111" s="62" t="str">
        <f t="shared" si="6"/>
        <v/>
      </c>
      <c r="R111" s="63">
        <f t="shared" ca="1" si="5"/>
        <v>44019</v>
      </c>
    </row>
    <row r="112" spans="13:18" x14ac:dyDescent="0.2">
      <c r="M112" s="23" t="str">
        <f t="shared" si="7"/>
        <v/>
      </c>
      <c r="N112" s="23" t="str">
        <f t="shared" si="8"/>
        <v/>
      </c>
      <c r="O112" s="22" t="str">
        <f t="shared" si="9"/>
        <v/>
      </c>
      <c r="P112" s="62" t="str">
        <f t="shared" si="6"/>
        <v/>
      </c>
      <c r="R112" s="63">
        <f t="shared" ca="1" si="5"/>
        <v>44019</v>
      </c>
    </row>
    <row r="113" spans="13:18" x14ac:dyDescent="0.2">
      <c r="M113" s="23" t="str">
        <f t="shared" si="7"/>
        <v/>
      </c>
      <c r="N113" s="23" t="str">
        <f t="shared" si="8"/>
        <v/>
      </c>
      <c r="O113" s="22" t="str">
        <f t="shared" si="9"/>
        <v/>
      </c>
      <c r="P113" s="62" t="str">
        <f t="shared" si="6"/>
        <v/>
      </c>
      <c r="R113" s="63">
        <f t="shared" ca="1" si="5"/>
        <v>44019</v>
      </c>
    </row>
    <row r="114" spans="13:18" x14ac:dyDescent="0.2">
      <c r="M114" s="23" t="str">
        <f t="shared" si="7"/>
        <v/>
      </c>
      <c r="N114" s="23" t="str">
        <f t="shared" si="8"/>
        <v/>
      </c>
      <c r="O114" s="22" t="str">
        <f t="shared" si="9"/>
        <v/>
      </c>
      <c r="P114" s="62" t="str">
        <f t="shared" si="6"/>
        <v/>
      </c>
      <c r="R114" s="63">
        <f t="shared" ca="1" si="5"/>
        <v>44019</v>
      </c>
    </row>
    <row r="115" spans="13:18" x14ac:dyDescent="0.2">
      <c r="M115" s="23" t="str">
        <f t="shared" si="7"/>
        <v/>
      </c>
      <c r="N115" s="23" t="str">
        <f t="shared" si="8"/>
        <v/>
      </c>
      <c r="O115" s="22" t="str">
        <f t="shared" si="9"/>
        <v/>
      </c>
      <c r="P115" s="62" t="str">
        <f t="shared" si="6"/>
        <v/>
      </c>
      <c r="R115" s="63">
        <f t="shared" ca="1" si="5"/>
        <v>44019</v>
      </c>
    </row>
    <row r="116" spans="13:18" x14ac:dyDescent="0.2">
      <c r="M116" s="23" t="str">
        <f t="shared" si="7"/>
        <v/>
      </c>
      <c r="N116" s="23" t="str">
        <f t="shared" si="8"/>
        <v/>
      </c>
      <c r="O116" s="22" t="str">
        <f t="shared" si="9"/>
        <v/>
      </c>
      <c r="P116" s="62" t="str">
        <f t="shared" si="6"/>
        <v/>
      </c>
      <c r="R116" s="63">
        <f t="shared" ca="1" si="5"/>
        <v>44019</v>
      </c>
    </row>
    <row r="117" spans="13:18" x14ac:dyDescent="0.2">
      <c r="M117" s="23" t="str">
        <f t="shared" si="7"/>
        <v/>
      </c>
      <c r="N117" s="23" t="str">
        <f t="shared" si="8"/>
        <v/>
      </c>
      <c r="O117" s="22" t="str">
        <f t="shared" si="9"/>
        <v/>
      </c>
      <c r="P117" s="62" t="str">
        <f t="shared" si="6"/>
        <v/>
      </c>
      <c r="R117" s="63">
        <f t="shared" ca="1" si="5"/>
        <v>44019</v>
      </c>
    </row>
    <row r="118" spans="13:18" x14ac:dyDescent="0.2">
      <c r="M118" s="23" t="str">
        <f t="shared" si="7"/>
        <v/>
      </c>
      <c r="N118" s="23" t="str">
        <f t="shared" si="8"/>
        <v/>
      </c>
      <c r="O118" s="22" t="str">
        <f t="shared" si="9"/>
        <v/>
      </c>
      <c r="P118" s="62" t="str">
        <f t="shared" si="6"/>
        <v/>
      </c>
      <c r="R118" s="63">
        <f t="shared" ca="1" si="5"/>
        <v>44019</v>
      </c>
    </row>
    <row r="119" spans="13:18" x14ac:dyDescent="0.2">
      <c r="M119" s="23" t="str">
        <f t="shared" si="7"/>
        <v/>
      </c>
      <c r="N119" s="23" t="str">
        <f t="shared" si="8"/>
        <v/>
      </c>
      <c r="O119" s="22" t="str">
        <f t="shared" si="9"/>
        <v/>
      </c>
      <c r="P119" s="62" t="str">
        <f t="shared" si="6"/>
        <v/>
      </c>
      <c r="R119" s="63">
        <f t="shared" ca="1" si="5"/>
        <v>44019</v>
      </c>
    </row>
    <row r="120" spans="13:18" x14ac:dyDescent="0.2">
      <c r="M120" s="23" t="str">
        <f t="shared" si="7"/>
        <v/>
      </c>
      <c r="N120" s="23" t="str">
        <f t="shared" si="8"/>
        <v/>
      </c>
      <c r="O120" s="22" t="str">
        <f t="shared" si="9"/>
        <v/>
      </c>
      <c r="P120" s="62" t="str">
        <f t="shared" si="6"/>
        <v/>
      </c>
      <c r="R120" s="63">
        <f t="shared" ca="1" si="5"/>
        <v>44019</v>
      </c>
    </row>
    <row r="121" spans="13:18" x14ac:dyDescent="0.2">
      <c r="M121" s="23" t="str">
        <f t="shared" si="7"/>
        <v/>
      </c>
      <c r="N121" s="23" t="str">
        <f t="shared" si="8"/>
        <v/>
      </c>
      <c r="O121" s="22" t="str">
        <f t="shared" si="9"/>
        <v/>
      </c>
      <c r="P121" s="62" t="str">
        <f t="shared" si="6"/>
        <v/>
      </c>
      <c r="R121" s="63">
        <f t="shared" ca="1" si="5"/>
        <v>44019</v>
      </c>
    </row>
    <row r="122" spans="13:18" x14ac:dyDescent="0.2">
      <c r="M122" s="23" t="str">
        <f t="shared" si="7"/>
        <v/>
      </c>
      <c r="N122" s="23" t="str">
        <f t="shared" si="8"/>
        <v/>
      </c>
      <c r="O122" s="22" t="str">
        <f t="shared" si="9"/>
        <v/>
      </c>
      <c r="P122" s="62" t="str">
        <f t="shared" si="6"/>
        <v/>
      </c>
      <c r="R122" s="63">
        <f t="shared" ca="1" si="5"/>
        <v>44019</v>
      </c>
    </row>
    <row r="123" spans="13:18" x14ac:dyDescent="0.2">
      <c r="M123" s="23" t="str">
        <f t="shared" si="7"/>
        <v/>
      </c>
      <c r="N123" s="23" t="str">
        <f t="shared" si="8"/>
        <v/>
      </c>
      <c r="O123" s="22" t="str">
        <f t="shared" si="9"/>
        <v/>
      </c>
      <c r="P123" s="62" t="str">
        <f t="shared" si="6"/>
        <v/>
      </c>
      <c r="R123" s="63">
        <f t="shared" ca="1" si="5"/>
        <v>44019</v>
      </c>
    </row>
    <row r="124" spans="13:18" x14ac:dyDescent="0.2">
      <c r="M124" s="23" t="str">
        <f t="shared" si="7"/>
        <v/>
      </c>
      <c r="N124" s="23" t="str">
        <f t="shared" si="8"/>
        <v/>
      </c>
      <c r="O124" s="22" t="str">
        <f t="shared" si="9"/>
        <v/>
      </c>
      <c r="P124" s="62" t="str">
        <f t="shared" si="6"/>
        <v/>
      </c>
      <c r="R124" s="63">
        <f t="shared" ca="1" si="5"/>
        <v>44019</v>
      </c>
    </row>
    <row r="125" spans="13:18" x14ac:dyDescent="0.2">
      <c r="M125" s="23" t="str">
        <f t="shared" si="7"/>
        <v/>
      </c>
      <c r="N125" s="23" t="str">
        <f t="shared" si="8"/>
        <v/>
      </c>
      <c r="O125" s="22" t="str">
        <f t="shared" si="9"/>
        <v/>
      </c>
      <c r="P125" s="62" t="str">
        <f t="shared" si="6"/>
        <v/>
      </c>
      <c r="R125" s="63">
        <f t="shared" ca="1" si="5"/>
        <v>44019</v>
      </c>
    </row>
    <row r="126" spans="13:18" x14ac:dyDescent="0.2">
      <c r="M126" s="23" t="str">
        <f t="shared" si="7"/>
        <v/>
      </c>
      <c r="N126" s="23" t="str">
        <f t="shared" si="8"/>
        <v/>
      </c>
      <c r="O126" s="22" t="str">
        <f t="shared" si="9"/>
        <v/>
      </c>
      <c r="P126" s="62" t="str">
        <f t="shared" si="6"/>
        <v/>
      </c>
      <c r="R126" s="63">
        <f t="shared" ca="1" si="5"/>
        <v>44019</v>
      </c>
    </row>
    <row r="127" spans="13:18" x14ac:dyDescent="0.2">
      <c r="M127" s="23" t="str">
        <f t="shared" si="7"/>
        <v/>
      </c>
      <c r="N127" s="23" t="str">
        <f t="shared" si="8"/>
        <v/>
      </c>
      <c r="O127" s="22" t="str">
        <f t="shared" si="9"/>
        <v/>
      </c>
      <c r="P127" s="62" t="str">
        <f t="shared" si="6"/>
        <v/>
      </c>
      <c r="R127" s="63">
        <f t="shared" ca="1" si="5"/>
        <v>44019</v>
      </c>
    </row>
    <row r="128" spans="13:18" x14ac:dyDescent="0.2">
      <c r="M128" s="23" t="str">
        <f t="shared" si="7"/>
        <v/>
      </c>
      <c r="N128" s="23" t="str">
        <f t="shared" si="8"/>
        <v/>
      </c>
      <c r="O128" s="22" t="str">
        <f t="shared" si="9"/>
        <v/>
      </c>
      <c r="P128" s="62" t="str">
        <f t="shared" si="6"/>
        <v/>
      </c>
      <c r="R128" s="63">
        <f t="shared" ca="1" si="5"/>
        <v>44019</v>
      </c>
    </row>
    <row r="129" spans="13:18" x14ac:dyDescent="0.2">
      <c r="M129" s="23" t="str">
        <f t="shared" si="7"/>
        <v/>
      </c>
      <c r="N129" s="23" t="str">
        <f t="shared" si="8"/>
        <v/>
      </c>
      <c r="O129" s="22" t="str">
        <f t="shared" si="9"/>
        <v/>
      </c>
      <c r="P129" s="62" t="str">
        <f t="shared" si="6"/>
        <v/>
      </c>
      <c r="R129" s="63">
        <f t="shared" ca="1" si="5"/>
        <v>44019</v>
      </c>
    </row>
    <row r="130" spans="13:18" x14ac:dyDescent="0.2">
      <c r="M130" s="23" t="str">
        <f t="shared" si="7"/>
        <v/>
      </c>
      <c r="N130" s="23" t="str">
        <f t="shared" si="8"/>
        <v/>
      </c>
      <c r="O130" s="22" t="str">
        <f t="shared" si="9"/>
        <v/>
      </c>
      <c r="P130" s="62" t="str">
        <f t="shared" si="6"/>
        <v/>
      </c>
      <c r="R130" s="63">
        <f t="shared" ca="1" si="5"/>
        <v>44019</v>
      </c>
    </row>
    <row r="131" spans="13:18" x14ac:dyDescent="0.2">
      <c r="M131" s="23" t="str">
        <f t="shared" si="7"/>
        <v/>
      </c>
      <c r="N131" s="23" t="str">
        <f t="shared" si="8"/>
        <v/>
      </c>
      <c r="O131" s="22" t="str">
        <f t="shared" si="9"/>
        <v/>
      </c>
      <c r="P131" s="62" t="str">
        <f t="shared" si="6"/>
        <v/>
      </c>
      <c r="R131" s="63">
        <f t="shared" ca="1" si="5"/>
        <v>44019</v>
      </c>
    </row>
    <row r="132" spans="13:18" x14ac:dyDescent="0.2">
      <c r="M132" s="23" t="str">
        <f t="shared" si="7"/>
        <v/>
      </c>
      <c r="N132" s="23" t="str">
        <f t="shared" si="8"/>
        <v/>
      </c>
      <c r="O132" s="22" t="str">
        <f t="shared" si="9"/>
        <v/>
      </c>
      <c r="P132" s="62" t="str">
        <f t="shared" si="6"/>
        <v/>
      </c>
      <c r="R132" s="63">
        <f t="shared" ref="R132:R195" ca="1" si="10">TODAY()</f>
        <v>44019</v>
      </c>
    </row>
    <row r="133" spans="13:18" x14ac:dyDescent="0.2">
      <c r="M133" s="23" t="str">
        <f t="shared" si="7"/>
        <v/>
      </c>
      <c r="N133" s="23" t="str">
        <f t="shared" si="8"/>
        <v/>
      </c>
      <c r="O133" s="22" t="str">
        <f t="shared" si="9"/>
        <v/>
      </c>
      <c r="P133" s="62" t="str">
        <f t="shared" ref="P133:P196" si="11">IF(K133="y",R133+L133,"")</f>
        <v/>
      </c>
      <c r="R133" s="63">
        <f t="shared" ca="1" si="10"/>
        <v>44019</v>
      </c>
    </row>
    <row r="134" spans="13:18" x14ac:dyDescent="0.2">
      <c r="M134" s="23" t="str">
        <f t="shared" ref="M134:M197" si="12">IF(K134="y",H134,"")</f>
        <v/>
      </c>
      <c r="N134" s="23" t="str">
        <f t="shared" ref="N134:N197" si="13">IF(K134="y",A134,"")</f>
        <v/>
      </c>
      <c r="O134" s="22" t="str">
        <f t="shared" ref="O134:O197" si="14">IF(K134="y",D134,"")</f>
        <v/>
      </c>
      <c r="P134" s="62" t="str">
        <f t="shared" si="11"/>
        <v/>
      </c>
      <c r="R134" s="63">
        <f t="shared" ca="1" si="10"/>
        <v>44019</v>
      </c>
    </row>
    <row r="135" spans="13:18" x14ac:dyDescent="0.2">
      <c r="M135" s="23" t="str">
        <f t="shared" si="12"/>
        <v/>
      </c>
      <c r="N135" s="23" t="str">
        <f t="shared" si="13"/>
        <v/>
      </c>
      <c r="O135" s="22" t="str">
        <f t="shared" si="14"/>
        <v/>
      </c>
      <c r="P135" s="62" t="str">
        <f t="shared" si="11"/>
        <v/>
      </c>
      <c r="R135" s="63">
        <f t="shared" ca="1" si="10"/>
        <v>44019</v>
      </c>
    </row>
    <row r="136" spans="13:18" x14ac:dyDescent="0.2">
      <c r="M136" s="23" t="str">
        <f t="shared" si="12"/>
        <v/>
      </c>
      <c r="N136" s="23" t="str">
        <f t="shared" si="13"/>
        <v/>
      </c>
      <c r="O136" s="22" t="str">
        <f t="shared" si="14"/>
        <v/>
      </c>
      <c r="P136" s="62" t="str">
        <f t="shared" si="11"/>
        <v/>
      </c>
      <c r="R136" s="63">
        <f t="shared" ca="1" si="10"/>
        <v>44019</v>
      </c>
    </row>
    <row r="137" spans="13:18" x14ac:dyDescent="0.2">
      <c r="M137" s="23" t="str">
        <f t="shared" si="12"/>
        <v/>
      </c>
      <c r="N137" s="23" t="str">
        <f t="shared" si="13"/>
        <v/>
      </c>
      <c r="O137" s="22" t="str">
        <f t="shared" si="14"/>
        <v/>
      </c>
      <c r="P137" s="62" t="str">
        <f t="shared" si="11"/>
        <v/>
      </c>
      <c r="R137" s="63">
        <f t="shared" ca="1" si="10"/>
        <v>44019</v>
      </c>
    </row>
    <row r="138" spans="13:18" x14ac:dyDescent="0.2">
      <c r="M138" s="23" t="str">
        <f t="shared" si="12"/>
        <v/>
      </c>
      <c r="N138" s="23" t="str">
        <f t="shared" si="13"/>
        <v/>
      </c>
      <c r="O138" s="22" t="str">
        <f t="shared" si="14"/>
        <v/>
      </c>
      <c r="P138" s="62" t="str">
        <f t="shared" si="11"/>
        <v/>
      </c>
      <c r="R138" s="63">
        <f t="shared" ca="1" si="10"/>
        <v>44019</v>
      </c>
    </row>
    <row r="139" spans="13:18" x14ac:dyDescent="0.2">
      <c r="M139" s="23" t="str">
        <f t="shared" si="12"/>
        <v/>
      </c>
      <c r="N139" s="23" t="str">
        <f t="shared" si="13"/>
        <v/>
      </c>
      <c r="O139" s="22" t="str">
        <f t="shared" si="14"/>
        <v/>
      </c>
      <c r="P139" s="62" t="str">
        <f t="shared" si="11"/>
        <v/>
      </c>
      <c r="R139" s="63">
        <f t="shared" ca="1" si="10"/>
        <v>44019</v>
      </c>
    </row>
    <row r="140" spans="13:18" x14ac:dyDescent="0.2">
      <c r="M140" s="23" t="str">
        <f t="shared" si="12"/>
        <v/>
      </c>
      <c r="N140" s="23" t="str">
        <f t="shared" si="13"/>
        <v/>
      </c>
      <c r="O140" s="22" t="str">
        <f t="shared" si="14"/>
        <v/>
      </c>
      <c r="P140" s="62" t="str">
        <f t="shared" si="11"/>
        <v/>
      </c>
      <c r="R140" s="63">
        <f t="shared" ca="1" si="10"/>
        <v>44019</v>
      </c>
    </row>
    <row r="141" spans="13:18" x14ac:dyDescent="0.2">
      <c r="M141" s="23" t="str">
        <f t="shared" si="12"/>
        <v/>
      </c>
      <c r="N141" s="23" t="str">
        <f t="shared" si="13"/>
        <v/>
      </c>
      <c r="O141" s="22" t="str">
        <f t="shared" si="14"/>
        <v/>
      </c>
      <c r="P141" s="62" t="str">
        <f t="shared" si="11"/>
        <v/>
      </c>
      <c r="R141" s="63">
        <f t="shared" ca="1" si="10"/>
        <v>44019</v>
      </c>
    </row>
    <row r="142" spans="13:18" x14ac:dyDescent="0.2">
      <c r="M142" s="23" t="str">
        <f t="shared" si="12"/>
        <v/>
      </c>
      <c r="N142" s="23" t="str">
        <f t="shared" si="13"/>
        <v/>
      </c>
      <c r="O142" s="22" t="str">
        <f t="shared" si="14"/>
        <v/>
      </c>
      <c r="P142" s="62" t="str">
        <f t="shared" si="11"/>
        <v/>
      </c>
      <c r="R142" s="63">
        <f t="shared" ca="1" si="10"/>
        <v>44019</v>
      </c>
    </row>
    <row r="143" spans="13:18" x14ac:dyDescent="0.2">
      <c r="M143" s="23" t="str">
        <f t="shared" si="12"/>
        <v/>
      </c>
      <c r="N143" s="23" t="str">
        <f t="shared" si="13"/>
        <v/>
      </c>
      <c r="O143" s="22" t="str">
        <f t="shared" si="14"/>
        <v/>
      </c>
      <c r="P143" s="62" t="str">
        <f t="shared" si="11"/>
        <v/>
      </c>
      <c r="R143" s="63">
        <f t="shared" ca="1" si="10"/>
        <v>44019</v>
      </c>
    </row>
    <row r="144" spans="13:18" x14ac:dyDescent="0.2">
      <c r="M144" s="23" t="str">
        <f t="shared" si="12"/>
        <v/>
      </c>
      <c r="N144" s="23" t="str">
        <f t="shared" si="13"/>
        <v/>
      </c>
      <c r="O144" s="22" t="str">
        <f t="shared" si="14"/>
        <v/>
      </c>
      <c r="P144" s="62" t="str">
        <f t="shared" si="11"/>
        <v/>
      </c>
      <c r="R144" s="63">
        <f t="shared" ca="1" si="10"/>
        <v>44019</v>
      </c>
    </row>
    <row r="145" spans="13:18" x14ac:dyDescent="0.2">
      <c r="M145" s="23" t="str">
        <f t="shared" si="12"/>
        <v/>
      </c>
      <c r="N145" s="23" t="str">
        <f t="shared" si="13"/>
        <v/>
      </c>
      <c r="O145" s="22" t="str">
        <f t="shared" si="14"/>
        <v/>
      </c>
      <c r="P145" s="62" t="str">
        <f t="shared" si="11"/>
        <v/>
      </c>
      <c r="R145" s="63">
        <f t="shared" ca="1" si="10"/>
        <v>44019</v>
      </c>
    </row>
    <row r="146" spans="13:18" x14ac:dyDescent="0.2">
      <c r="M146" s="23" t="str">
        <f t="shared" si="12"/>
        <v/>
      </c>
      <c r="N146" s="23" t="str">
        <f t="shared" si="13"/>
        <v/>
      </c>
      <c r="O146" s="22" t="str">
        <f t="shared" si="14"/>
        <v/>
      </c>
      <c r="P146" s="62" t="str">
        <f t="shared" si="11"/>
        <v/>
      </c>
      <c r="R146" s="63">
        <f t="shared" ca="1" si="10"/>
        <v>44019</v>
      </c>
    </row>
    <row r="147" spans="13:18" x14ac:dyDescent="0.2">
      <c r="M147" s="23" t="str">
        <f t="shared" si="12"/>
        <v/>
      </c>
      <c r="N147" s="23" t="str">
        <f t="shared" si="13"/>
        <v/>
      </c>
      <c r="O147" s="22" t="str">
        <f t="shared" si="14"/>
        <v/>
      </c>
      <c r="P147" s="62" t="str">
        <f t="shared" si="11"/>
        <v/>
      </c>
      <c r="R147" s="63">
        <f t="shared" ca="1" si="10"/>
        <v>44019</v>
      </c>
    </row>
    <row r="148" spans="13:18" x14ac:dyDescent="0.2">
      <c r="M148" s="23" t="str">
        <f t="shared" si="12"/>
        <v/>
      </c>
      <c r="N148" s="23" t="str">
        <f t="shared" si="13"/>
        <v/>
      </c>
      <c r="O148" s="22" t="str">
        <f t="shared" si="14"/>
        <v/>
      </c>
      <c r="P148" s="62" t="str">
        <f t="shared" si="11"/>
        <v/>
      </c>
      <c r="R148" s="63">
        <f t="shared" ca="1" si="10"/>
        <v>44019</v>
      </c>
    </row>
    <row r="149" spans="13:18" x14ac:dyDescent="0.2">
      <c r="M149" s="23" t="str">
        <f t="shared" si="12"/>
        <v/>
      </c>
      <c r="N149" s="23" t="str">
        <f t="shared" si="13"/>
        <v/>
      </c>
      <c r="O149" s="22" t="str">
        <f t="shared" si="14"/>
        <v/>
      </c>
      <c r="P149" s="62" t="str">
        <f t="shared" si="11"/>
        <v/>
      </c>
      <c r="R149" s="63">
        <f t="shared" ca="1" si="10"/>
        <v>44019</v>
      </c>
    </row>
    <row r="150" spans="13:18" x14ac:dyDescent="0.2">
      <c r="M150" s="23" t="str">
        <f t="shared" si="12"/>
        <v/>
      </c>
      <c r="N150" s="23" t="str">
        <f t="shared" si="13"/>
        <v/>
      </c>
      <c r="O150" s="22" t="str">
        <f t="shared" si="14"/>
        <v/>
      </c>
      <c r="P150" s="62" t="str">
        <f t="shared" si="11"/>
        <v/>
      </c>
      <c r="R150" s="63">
        <f t="shared" ca="1" si="10"/>
        <v>44019</v>
      </c>
    </row>
    <row r="151" spans="13:18" x14ac:dyDescent="0.2">
      <c r="M151" s="23" t="str">
        <f t="shared" si="12"/>
        <v/>
      </c>
      <c r="N151" s="23" t="str">
        <f t="shared" si="13"/>
        <v/>
      </c>
      <c r="O151" s="22" t="str">
        <f t="shared" si="14"/>
        <v/>
      </c>
      <c r="P151" s="62" t="str">
        <f t="shared" si="11"/>
        <v/>
      </c>
      <c r="R151" s="63">
        <f t="shared" ca="1" si="10"/>
        <v>44019</v>
      </c>
    </row>
    <row r="152" spans="13:18" x14ac:dyDescent="0.2">
      <c r="M152" s="23" t="str">
        <f t="shared" si="12"/>
        <v/>
      </c>
      <c r="N152" s="23" t="str">
        <f t="shared" si="13"/>
        <v/>
      </c>
      <c r="O152" s="22" t="str">
        <f t="shared" si="14"/>
        <v/>
      </c>
      <c r="P152" s="62" t="str">
        <f t="shared" si="11"/>
        <v/>
      </c>
      <c r="R152" s="63">
        <f t="shared" ca="1" si="10"/>
        <v>44019</v>
      </c>
    </row>
    <row r="153" spans="13:18" x14ac:dyDescent="0.2">
      <c r="M153" s="23" t="str">
        <f t="shared" si="12"/>
        <v/>
      </c>
      <c r="N153" s="23" t="str">
        <f t="shared" si="13"/>
        <v/>
      </c>
      <c r="O153" s="22" t="str">
        <f t="shared" si="14"/>
        <v/>
      </c>
      <c r="P153" s="62" t="str">
        <f t="shared" si="11"/>
        <v/>
      </c>
      <c r="R153" s="63">
        <f t="shared" ca="1" si="10"/>
        <v>44019</v>
      </c>
    </row>
    <row r="154" spans="13:18" x14ac:dyDescent="0.2">
      <c r="M154" s="23" t="str">
        <f t="shared" si="12"/>
        <v/>
      </c>
      <c r="N154" s="23" t="str">
        <f t="shared" si="13"/>
        <v/>
      </c>
      <c r="O154" s="22" t="str">
        <f t="shared" si="14"/>
        <v/>
      </c>
      <c r="P154" s="62" t="str">
        <f t="shared" si="11"/>
        <v/>
      </c>
      <c r="R154" s="63">
        <f t="shared" ca="1" si="10"/>
        <v>44019</v>
      </c>
    </row>
    <row r="155" spans="13:18" x14ac:dyDescent="0.2">
      <c r="M155" s="23" t="str">
        <f t="shared" si="12"/>
        <v/>
      </c>
      <c r="N155" s="23" t="str">
        <f t="shared" si="13"/>
        <v/>
      </c>
      <c r="O155" s="22" t="str">
        <f t="shared" si="14"/>
        <v/>
      </c>
      <c r="P155" s="62" t="str">
        <f t="shared" si="11"/>
        <v/>
      </c>
      <c r="R155" s="63">
        <f t="shared" ca="1" si="10"/>
        <v>44019</v>
      </c>
    </row>
    <row r="156" spans="13:18" x14ac:dyDescent="0.2">
      <c r="M156" s="23" t="str">
        <f t="shared" si="12"/>
        <v/>
      </c>
      <c r="N156" s="23" t="str">
        <f t="shared" si="13"/>
        <v/>
      </c>
      <c r="O156" s="22" t="str">
        <f t="shared" si="14"/>
        <v/>
      </c>
      <c r="P156" s="62" t="str">
        <f t="shared" si="11"/>
        <v/>
      </c>
      <c r="R156" s="63">
        <f t="shared" ca="1" si="10"/>
        <v>44019</v>
      </c>
    </row>
    <row r="157" spans="13:18" x14ac:dyDescent="0.2">
      <c r="M157" s="23" t="str">
        <f t="shared" si="12"/>
        <v/>
      </c>
      <c r="N157" s="23" t="str">
        <f t="shared" si="13"/>
        <v/>
      </c>
      <c r="O157" s="22" t="str">
        <f t="shared" si="14"/>
        <v/>
      </c>
      <c r="P157" s="62" t="str">
        <f t="shared" si="11"/>
        <v/>
      </c>
      <c r="R157" s="63">
        <f t="shared" ca="1" si="10"/>
        <v>44019</v>
      </c>
    </row>
    <row r="158" spans="13:18" x14ac:dyDescent="0.2">
      <c r="M158" s="23" t="str">
        <f t="shared" si="12"/>
        <v/>
      </c>
      <c r="N158" s="23" t="str">
        <f t="shared" si="13"/>
        <v/>
      </c>
      <c r="O158" s="22" t="str">
        <f t="shared" si="14"/>
        <v/>
      </c>
      <c r="P158" s="62" t="str">
        <f t="shared" si="11"/>
        <v/>
      </c>
      <c r="R158" s="63">
        <f t="shared" ca="1" si="10"/>
        <v>44019</v>
      </c>
    </row>
    <row r="159" spans="13:18" x14ac:dyDescent="0.2">
      <c r="M159" s="23" t="str">
        <f t="shared" si="12"/>
        <v/>
      </c>
      <c r="N159" s="23" t="str">
        <f t="shared" si="13"/>
        <v/>
      </c>
      <c r="O159" s="22" t="str">
        <f t="shared" si="14"/>
        <v/>
      </c>
      <c r="P159" s="62" t="str">
        <f t="shared" si="11"/>
        <v/>
      </c>
      <c r="R159" s="63">
        <f t="shared" ca="1" si="10"/>
        <v>44019</v>
      </c>
    </row>
    <row r="160" spans="13:18" x14ac:dyDescent="0.2">
      <c r="M160" s="23" t="str">
        <f t="shared" si="12"/>
        <v/>
      </c>
      <c r="N160" s="23" t="str">
        <f t="shared" si="13"/>
        <v/>
      </c>
      <c r="O160" s="22" t="str">
        <f t="shared" si="14"/>
        <v/>
      </c>
      <c r="P160" s="62" t="str">
        <f t="shared" si="11"/>
        <v/>
      </c>
      <c r="R160" s="63">
        <f t="shared" ca="1" si="10"/>
        <v>44019</v>
      </c>
    </row>
    <row r="161" spans="13:18" x14ac:dyDescent="0.2">
      <c r="M161" s="23" t="str">
        <f t="shared" si="12"/>
        <v/>
      </c>
      <c r="N161" s="23" t="str">
        <f t="shared" si="13"/>
        <v/>
      </c>
      <c r="O161" s="22" t="str">
        <f t="shared" si="14"/>
        <v/>
      </c>
      <c r="P161" s="62" t="str">
        <f t="shared" si="11"/>
        <v/>
      </c>
      <c r="R161" s="63">
        <f t="shared" ca="1" si="10"/>
        <v>44019</v>
      </c>
    </row>
    <row r="162" spans="13:18" x14ac:dyDescent="0.2">
      <c r="M162" s="23" t="str">
        <f t="shared" si="12"/>
        <v/>
      </c>
      <c r="N162" s="23" t="str">
        <f t="shared" si="13"/>
        <v/>
      </c>
      <c r="O162" s="22" t="str">
        <f t="shared" si="14"/>
        <v/>
      </c>
      <c r="P162" s="62" t="str">
        <f t="shared" si="11"/>
        <v/>
      </c>
      <c r="R162" s="63">
        <f t="shared" ca="1" si="10"/>
        <v>44019</v>
      </c>
    </row>
    <row r="163" spans="13:18" x14ac:dyDescent="0.2">
      <c r="M163" s="23" t="str">
        <f t="shared" si="12"/>
        <v/>
      </c>
      <c r="N163" s="23" t="str">
        <f t="shared" si="13"/>
        <v/>
      </c>
      <c r="O163" s="22" t="str">
        <f t="shared" si="14"/>
        <v/>
      </c>
      <c r="P163" s="62" t="str">
        <f t="shared" si="11"/>
        <v/>
      </c>
      <c r="R163" s="63">
        <f t="shared" ca="1" si="10"/>
        <v>44019</v>
      </c>
    </row>
    <row r="164" spans="13:18" x14ac:dyDescent="0.2">
      <c r="M164" s="23" t="str">
        <f t="shared" si="12"/>
        <v/>
      </c>
      <c r="N164" s="23" t="str">
        <f t="shared" si="13"/>
        <v/>
      </c>
      <c r="O164" s="22" t="str">
        <f t="shared" si="14"/>
        <v/>
      </c>
      <c r="P164" s="62" t="str">
        <f t="shared" si="11"/>
        <v/>
      </c>
      <c r="R164" s="63">
        <f t="shared" ca="1" si="10"/>
        <v>44019</v>
      </c>
    </row>
    <row r="165" spans="13:18" x14ac:dyDescent="0.2">
      <c r="M165" s="23" t="str">
        <f t="shared" si="12"/>
        <v/>
      </c>
      <c r="N165" s="23" t="str">
        <f t="shared" si="13"/>
        <v/>
      </c>
      <c r="O165" s="22" t="str">
        <f t="shared" si="14"/>
        <v/>
      </c>
      <c r="P165" s="62" t="str">
        <f t="shared" si="11"/>
        <v/>
      </c>
      <c r="R165" s="63">
        <f t="shared" ca="1" si="10"/>
        <v>44019</v>
      </c>
    </row>
    <row r="166" spans="13:18" x14ac:dyDescent="0.2">
      <c r="M166" s="23" t="str">
        <f t="shared" si="12"/>
        <v/>
      </c>
      <c r="N166" s="23" t="str">
        <f t="shared" si="13"/>
        <v/>
      </c>
      <c r="O166" s="22" t="str">
        <f t="shared" si="14"/>
        <v/>
      </c>
      <c r="P166" s="62" t="str">
        <f t="shared" si="11"/>
        <v/>
      </c>
      <c r="R166" s="63">
        <f t="shared" ca="1" si="10"/>
        <v>44019</v>
      </c>
    </row>
    <row r="167" spans="13:18" x14ac:dyDescent="0.2">
      <c r="M167" s="23" t="str">
        <f t="shared" si="12"/>
        <v/>
      </c>
      <c r="N167" s="23" t="str">
        <f t="shared" si="13"/>
        <v/>
      </c>
      <c r="O167" s="22" t="str">
        <f t="shared" si="14"/>
        <v/>
      </c>
      <c r="P167" s="62" t="str">
        <f t="shared" si="11"/>
        <v/>
      </c>
      <c r="R167" s="63">
        <f t="shared" ca="1" si="10"/>
        <v>44019</v>
      </c>
    </row>
    <row r="168" spans="13:18" x14ac:dyDescent="0.2">
      <c r="M168" s="23" t="str">
        <f t="shared" si="12"/>
        <v/>
      </c>
      <c r="N168" s="23" t="str">
        <f t="shared" si="13"/>
        <v/>
      </c>
      <c r="O168" s="22" t="str">
        <f t="shared" si="14"/>
        <v/>
      </c>
      <c r="P168" s="62" t="str">
        <f t="shared" si="11"/>
        <v/>
      </c>
      <c r="R168" s="63">
        <f t="shared" ca="1" si="10"/>
        <v>44019</v>
      </c>
    </row>
    <row r="169" spans="13:18" x14ac:dyDescent="0.2">
      <c r="M169" s="23" t="str">
        <f t="shared" si="12"/>
        <v/>
      </c>
      <c r="N169" s="23" t="str">
        <f t="shared" si="13"/>
        <v/>
      </c>
      <c r="O169" s="22" t="str">
        <f t="shared" si="14"/>
        <v/>
      </c>
      <c r="P169" s="62" t="str">
        <f t="shared" si="11"/>
        <v/>
      </c>
      <c r="R169" s="63">
        <f t="shared" ca="1" si="10"/>
        <v>44019</v>
      </c>
    </row>
    <row r="170" spans="13:18" x14ac:dyDescent="0.2">
      <c r="M170" s="23" t="str">
        <f t="shared" si="12"/>
        <v/>
      </c>
      <c r="N170" s="23" t="str">
        <f t="shared" si="13"/>
        <v/>
      </c>
      <c r="O170" s="22" t="str">
        <f t="shared" si="14"/>
        <v/>
      </c>
      <c r="P170" s="62" t="str">
        <f t="shared" si="11"/>
        <v/>
      </c>
      <c r="R170" s="63">
        <f t="shared" ca="1" si="10"/>
        <v>44019</v>
      </c>
    </row>
    <row r="171" spans="13:18" x14ac:dyDescent="0.2">
      <c r="M171" s="23" t="str">
        <f t="shared" si="12"/>
        <v/>
      </c>
      <c r="N171" s="23" t="str">
        <f t="shared" si="13"/>
        <v/>
      </c>
      <c r="O171" s="22" t="str">
        <f t="shared" si="14"/>
        <v/>
      </c>
      <c r="P171" s="62" t="str">
        <f t="shared" si="11"/>
        <v/>
      </c>
      <c r="R171" s="63">
        <f t="shared" ca="1" si="10"/>
        <v>44019</v>
      </c>
    </row>
    <row r="172" spans="13:18" x14ac:dyDescent="0.2">
      <c r="M172" s="23" t="str">
        <f t="shared" si="12"/>
        <v/>
      </c>
      <c r="N172" s="23" t="str">
        <f t="shared" si="13"/>
        <v/>
      </c>
      <c r="O172" s="22" t="str">
        <f t="shared" si="14"/>
        <v/>
      </c>
      <c r="P172" s="62" t="str">
        <f t="shared" si="11"/>
        <v/>
      </c>
      <c r="R172" s="63">
        <f t="shared" ca="1" si="10"/>
        <v>44019</v>
      </c>
    </row>
    <row r="173" spans="13:18" x14ac:dyDescent="0.2">
      <c r="M173" s="23" t="str">
        <f t="shared" si="12"/>
        <v/>
      </c>
      <c r="N173" s="23" t="str">
        <f t="shared" si="13"/>
        <v/>
      </c>
      <c r="O173" s="22" t="str">
        <f t="shared" si="14"/>
        <v/>
      </c>
      <c r="P173" s="62" t="str">
        <f t="shared" si="11"/>
        <v/>
      </c>
      <c r="R173" s="63">
        <f t="shared" ca="1" si="10"/>
        <v>44019</v>
      </c>
    </row>
    <row r="174" spans="13:18" x14ac:dyDescent="0.2">
      <c r="M174" s="23" t="str">
        <f t="shared" si="12"/>
        <v/>
      </c>
      <c r="N174" s="23" t="str">
        <f t="shared" si="13"/>
        <v/>
      </c>
      <c r="O174" s="22" t="str">
        <f t="shared" si="14"/>
        <v/>
      </c>
      <c r="P174" s="62" t="str">
        <f t="shared" si="11"/>
        <v/>
      </c>
      <c r="R174" s="63">
        <f t="shared" ca="1" si="10"/>
        <v>44019</v>
      </c>
    </row>
    <row r="175" spans="13:18" x14ac:dyDescent="0.2">
      <c r="M175" s="23" t="str">
        <f t="shared" si="12"/>
        <v/>
      </c>
      <c r="N175" s="23" t="str">
        <f t="shared" si="13"/>
        <v/>
      </c>
      <c r="O175" s="22" t="str">
        <f t="shared" si="14"/>
        <v/>
      </c>
      <c r="P175" s="62" t="str">
        <f t="shared" si="11"/>
        <v/>
      </c>
      <c r="R175" s="63">
        <f t="shared" ca="1" si="10"/>
        <v>44019</v>
      </c>
    </row>
    <row r="176" spans="13:18" x14ac:dyDescent="0.2">
      <c r="M176" s="23" t="str">
        <f t="shared" si="12"/>
        <v/>
      </c>
      <c r="N176" s="23" t="str">
        <f t="shared" si="13"/>
        <v/>
      </c>
      <c r="O176" s="22" t="str">
        <f t="shared" si="14"/>
        <v/>
      </c>
      <c r="P176" s="62" t="str">
        <f t="shared" si="11"/>
        <v/>
      </c>
      <c r="R176" s="63">
        <f t="shared" ca="1" si="10"/>
        <v>44019</v>
      </c>
    </row>
    <row r="177" spans="13:18" x14ac:dyDescent="0.2">
      <c r="M177" s="23" t="str">
        <f t="shared" si="12"/>
        <v/>
      </c>
      <c r="N177" s="23" t="str">
        <f t="shared" si="13"/>
        <v/>
      </c>
      <c r="O177" s="22" t="str">
        <f t="shared" si="14"/>
        <v/>
      </c>
      <c r="P177" s="62" t="str">
        <f t="shared" si="11"/>
        <v/>
      </c>
      <c r="R177" s="63">
        <f t="shared" ca="1" si="10"/>
        <v>44019</v>
      </c>
    </row>
    <row r="178" spans="13:18" x14ac:dyDescent="0.2">
      <c r="M178" s="23" t="str">
        <f t="shared" si="12"/>
        <v/>
      </c>
      <c r="N178" s="23" t="str">
        <f t="shared" si="13"/>
        <v/>
      </c>
      <c r="O178" s="22" t="str">
        <f t="shared" si="14"/>
        <v/>
      </c>
      <c r="P178" s="62" t="str">
        <f t="shared" si="11"/>
        <v/>
      </c>
      <c r="R178" s="63">
        <f t="shared" ca="1" si="10"/>
        <v>44019</v>
      </c>
    </row>
    <row r="179" spans="13:18" x14ac:dyDescent="0.2">
      <c r="M179" s="23" t="str">
        <f t="shared" si="12"/>
        <v/>
      </c>
      <c r="N179" s="23" t="str">
        <f t="shared" si="13"/>
        <v/>
      </c>
      <c r="O179" s="22" t="str">
        <f t="shared" si="14"/>
        <v/>
      </c>
      <c r="P179" s="62" t="str">
        <f t="shared" si="11"/>
        <v/>
      </c>
      <c r="R179" s="63">
        <f t="shared" ca="1" si="10"/>
        <v>44019</v>
      </c>
    </row>
    <row r="180" spans="13:18" x14ac:dyDescent="0.2">
      <c r="M180" s="23" t="str">
        <f t="shared" si="12"/>
        <v/>
      </c>
      <c r="N180" s="23" t="str">
        <f t="shared" si="13"/>
        <v/>
      </c>
      <c r="O180" s="22" t="str">
        <f t="shared" si="14"/>
        <v/>
      </c>
      <c r="P180" s="62" t="str">
        <f t="shared" si="11"/>
        <v/>
      </c>
      <c r="R180" s="63">
        <f t="shared" ca="1" si="10"/>
        <v>44019</v>
      </c>
    </row>
    <row r="181" spans="13:18" x14ac:dyDescent="0.2">
      <c r="M181" s="23" t="str">
        <f t="shared" si="12"/>
        <v/>
      </c>
      <c r="N181" s="23" t="str">
        <f t="shared" si="13"/>
        <v/>
      </c>
      <c r="O181" s="22" t="str">
        <f t="shared" si="14"/>
        <v/>
      </c>
      <c r="P181" s="62" t="str">
        <f t="shared" si="11"/>
        <v/>
      </c>
      <c r="R181" s="63">
        <f t="shared" ca="1" si="10"/>
        <v>44019</v>
      </c>
    </row>
    <row r="182" spans="13:18" x14ac:dyDescent="0.2">
      <c r="M182" s="23" t="str">
        <f t="shared" si="12"/>
        <v/>
      </c>
      <c r="N182" s="23" t="str">
        <f t="shared" si="13"/>
        <v/>
      </c>
      <c r="O182" s="22" t="str">
        <f t="shared" si="14"/>
        <v/>
      </c>
      <c r="P182" s="62" t="str">
        <f t="shared" si="11"/>
        <v/>
      </c>
      <c r="R182" s="63">
        <f t="shared" ca="1" si="10"/>
        <v>44019</v>
      </c>
    </row>
    <row r="183" spans="13:18" x14ac:dyDescent="0.2">
      <c r="M183" s="23" t="str">
        <f t="shared" si="12"/>
        <v/>
      </c>
      <c r="N183" s="23" t="str">
        <f t="shared" si="13"/>
        <v/>
      </c>
      <c r="O183" s="22" t="str">
        <f t="shared" si="14"/>
        <v/>
      </c>
      <c r="P183" s="62" t="str">
        <f t="shared" si="11"/>
        <v/>
      </c>
      <c r="R183" s="63">
        <f t="shared" ca="1" si="10"/>
        <v>44019</v>
      </c>
    </row>
    <row r="184" spans="13:18" x14ac:dyDescent="0.2">
      <c r="M184" s="23" t="str">
        <f t="shared" si="12"/>
        <v/>
      </c>
      <c r="N184" s="23" t="str">
        <f t="shared" si="13"/>
        <v/>
      </c>
      <c r="O184" s="22" t="str">
        <f t="shared" si="14"/>
        <v/>
      </c>
      <c r="P184" s="62" t="str">
        <f t="shared" si="11"/>
        <v/>
      </c>
      <c r="R184" s="63">
        <f t="shared" ca="1" si="10"/>
        <v>44019</v>
      </c>
    </row>
    <row r="185" spans="13:18" x14ac:dyDescent="0.2">
      <c r="M185" s="23" t="str">
        <f t="shared" si="12"/>
        <v/>
      </c>
      <c r="N185" s="23" t="str">
        <f t="shared" si="13"/>
        <v/>
      </c>
      <c r="O185" s="22" t="str">
        <f t="shared" si="14"/>
        <v/>
      </c>
      <c r="P185" s="62" t="str">
        <f t="shared" si="11"/>
        <v/>
      </c>
      <c r="R185" s="63">
        <f t="shared" ca="1" si="10"/>
        <v>44019</v>
      </c>
    </row>
    <row r="186" spans="13:18" x14ac:dyDescent="0.2">
      <c r="M186" s="23" t="str">
        <f t="shared" si="12"/>
        <v/>
      </c>
      <c r="N186" s="23" t="str">
        <f t="shared" si="13"/>
        <v/>
      </c>
      <c r="O186" s="22" t="str">
        <f t="shared" si="14"/>
        <v/>
      </c>
      <c r="P186" s="62" t="str">
        <f t="shared" si="11"/>
        <v/>
      </c>
      <c r="R186" s="63">
        <f t="shared" ca="1" si="10"/>
        <v>44019</v>
      </c>
    </row>
    <row r="187" spans="13:18" x14ac:dyDescent="0.2">
      <c r="M187" s="23" t="str">
        <f t="shared" si="12"/>
        <v/>
      </c>
      <c r="N187" s="23" t="str">
        <f t="shared" si="13"/>
        <v/>
      </c>
      <c r="O187" s="22" t="str">
        <f t="shared" si="14"/>
        <v/>
      </c>
      <c r="P187" s="62" t="str">
        <f t="shared" si="11"/>
        <v/>
      </c>
      <c r="R187" s="63">
        <f t="shared" ca="1" si="10"/>
        <v>44019</v>
      </c>
    </row>
    <row r="188" spans="13:18" x14ac:dyDescent="0.2">
      <c r="M188" s="23" t="str">
        <f t="shared" si="12"/>
        <v/>
      </c>
      <c r="N188" s="23" t="str">
        <f t="shared" si="13"/>
        <v/>
      </c>
      <c r="O188" s="22" t="str">
        <f t="shared" si="14"/>
        <v/>
      </c>
      <c r="P188" s="62" t="str">
        <f t="shared" si="11"/>
        <v/>
      </c>
      <c r="R188" s="63">
        <f t="shared" ca="1" si="10"/>
        <v>44019</v>
      </c>
    </row>
    <row r="189" spans="13:18" x14ac:dyDescent="0.2">
      <c r="M189" s="23" t="str">
        <f t="shared" si="12"/>
        <v/>
      </c>
      <c r="N189" s="23" t="str">
        <f t="shared" si="13"/>
        <v/>
      </c>
      <c r="O189" s="22" t="str">
        <f t="shared" si="14"/>
        <v/>
      </c>
      <c r="P189" s="62" t="str">
        <f t="shared" si="11"/>
        <v/>
      </c>
      <c r="R189" s="63">
        <f t="shared" ca="1" si="10"/>
        <v>44019</v>
      </c>
    </row>
    <row r="190" spans="13:18" x14ac:dyDescent="0.2">
      <c r="M190" s="23" t="str">
        <f t="shared" si="12"/>
        <v/>
      </c>
      <c r="N190" s="23" t="str">
        <f t="shared" si="13"/>
        <v/>
      </c>
      <c r="O190" s="22" t="str">
        <f t="shared" si="14"/>
        <v/>
      </c>
      <c r="P190" s="62" t="str">
        <f t="shared" si="11"/>
        <v/>
      </c>
      <c r="R190" s="63">
        <f t="shared" ca="1" si="10"/>
        <v>44019</v>
      </c>
    </row>
    <row r="191" spans="13:18" x14ac:dyDescent="0.2">
      <c r="M191" s="23" t="str">
        <f t="shared" si="12"/>
        <v/>
      </c>
      <c r="N191" s="23" t="str">
        <f t="shared" si="13"/>
        <v/>
      </c>
      <c r="O191" s="22" t="str">
        <f t="shared" si="14"/>
        <v/>
      </c>
      <c r="P191" s="62" t="str">
        <f t="shared" si="11"/>
        <v/>
      </c>
      <c r="R191" s="63">
        <f t="shared" ca="1" si="10"/>
        <v>44019</v>
      </c>
    </row>
    <row r="192" spans="13:18" x14ac:dyDescent="0.2">
      <c r="M192" s="23" t="str">
        <f t="shared" si="12"/>
        <v/>
      </c>
      <c r="N192" s="23" t="str">
        <f t="shared" si="13"/>
        <v/>
      </c>
      <c r="O192" s="22" t="str">
        <f t="shared" si="14"/>
        <v/>
      </c>
      <c r="P192" s="62" t="str">
        <f t="shared" si="11"/>
        <v/>
      </c>
      <c r="R192" s="63">
        <f t="shared" ca="1" si="10"/>
        <v>44019</v>
      </c>
    </row>
    <row r="193" spans="13:18" x14ac:dyDescent="0.2">
      <c r="M193" s="23" t="str">
        <f t="shared" si="12"/>
        <v/>
      </c>
      <c r="N193" s="23" t="str">
        <f t="shared" si="13"/>
        <v/>
      </c>
      <c r="O193" s="22" t="str">
        <f t="shared" si="14"/>
        <v/>
      </c>
      <c r="P193" s="62" t="str">
        <f t="shared" si="11"/>
        <v/>
      </c>
      <c r="R193" s="63">
        <f t="shared" ca="1" si="10"/>
        <v>44019</v>
      </c>
    </row>
    <row r="194" spans="13:18" x14ac:dyDescent="0.2">
      <c r="M194" s="23" t="str">
        <f t="shared" si="12"/>
        <v/>
      </c>
      <c r="N194" s="23" t="str">
        <f t="shared" si="13"/>
        <v/>
      </c>
      <c r="O194" s="22" t="str">
        <f t="shared" si="14"/>
        <v/>
      </c>
      <c r="P194" s="62" t="str">
        <f t="shared" si="11"/>
        <v/>
      </c>
      <c r="R194" s="63">
        <f t="shared" ca="1" si="10"/>
        <v>44019</v>
      </c>
    </row>
    <row r="195" spans="13:18" x14ac:dyDescent="0.2">
      <c r="M195" s="23" t="str">
        <f t="shared" si="12"/>
        <v/>
      </c>
      <c r="N195" s="23" t="str">
        <f t="shared" si="13"/>
        <v/>
      </c>
      <c r="O195" s="22" t="str">
        <f t="shared" si="14"/>
        <v/>
      </c>
      <c r="P195" s="62" t="str">
        <f t="shared" si="11"/>
        <v/>
      </c>
      <c r="R195" s="63">
        <f t="shared" ca="1" si="10"/>
        <v>44019</v>
      </c>
    </row>
    <row r="196" spans="13:18" x14ac:dyDescent="0.2">
      <c r="M196" s="23" t="str">
        <f t="shared" si="12"/>
        <v/>
      </c>
      <c r="N196" s="23" t="str">
        <f t="shared" si="13"/>
        <v/>
      </c>
      <c r="O196" s="22" t="str">
        <f t="shared" si="14"/>
        <v/>
      </c>
      <c r="P196" s="62" t="str">
        <f t="shared" si="11"/>
        <v/>
      </c>
      <c r="R196" s="63">
        <f t="shared" ref="R196:R259" ca="1" si="15">TODAY()</f>
        <v>44019</v>
      </c>
    </row>
    <row r="197" spans="13:18" x14ac:dyDescent="0.2">
      <c r="M197" s="23" t="str">
        <f t="shared" si="12"/>
        <v/>
      </c>
      <c r="N197" s="23" t="str">
        <f t="shared" si="13"/>
        <v/>
      </c>
      <c r="O197" s="22" t="str">
        <f t="shared" si="14"/>
        <v/>
      </c>
      <c r="P197" s="62" t="str">
        <f t="shared" ref="P197:P260" si="16">IF(K197="y",R197+L197,"")</f>
        <v/>
      </c>
      <c r="R197" s="63">
        <f t="shared" ca="1" si="15"/>
        <v>44019</v>
      </c>
    </row>
    <row r="198" spans="13:18" x14ac:dyDescent="0.2">
      <c r="M198" s="23" t="str">
        <f t="shared" ref="M198:M261" si="17">IF(K198="y",H198,"")</f>
        <v/>
      </c>
      <c r="N198" s="23" t="str">
        <f t="shared" ref="N198:N261" si="18">IF(K198="y",A198,"")</f>
        <v/>
      </c>
      <c r="O198" s="22" t="str">
        <f t="shared" ref="O198:O261" si="19">IF(K198="y",D198,"")</f>
        <v/>
      </c>
      <c r="P198" s="62" t="str">
        <f t="shared" si="16"/>
        <v/>
      </c>
      <c r="R198" s="63">
        <f t="shared" ca="1" si="15"/>
        <v>44019</v>
      </c>
    </row>
    <row r="199" spans="13:18" x14ac:dyDescent="0.2">
      <c r="M199" s="23" t="str">
        <f t="shared" si="17"/>
        <v/>
      </c>
      <c r="N199" s="23" t="str">
        <f t="shared" si="18"/>
        <v/>
      </c>
      <c r="O199" s="22" t="str">
        <f t="shared" si="19"/>
        <v/>
      </c>
      <c r="P199" s="62" t="str">
        <f t="shared" si="16"/>
        <v/>
      </c>
      <c r="R199" s="63">
        <f t="shared" ca="1" si="15"/>
        <v>44019</v>
      </c>
    </row>
    <row r="200" spans="13:18" x14ac:dyDescent="0.2">
      <c r="M200" s="23" t="str">
        <f t="shared" si="17"/>
        <v/>
      </c>
      <c r="N200" s="23" t="str">
        <f t="shared" si="18"/>
        <v/>
      </c>
      <c r="O200" s="22" t="str">
        <f t="shared" si="19"/>
        <v/>
      </c>
      <c r="P200" s="62" t="str">
        <f t="shared" si="16"/>
        <v/>
      </c>
      <c r="R200" s="63">
        <f t="shared" ca="1" si="15"/>
        <v>44019</v>
      </c>
    </row>
    <row r="201" spans="13:18" x14ac:dyDescent="0.2">
      <c r="M201" s="23" t="str">
        <f t="shared" si="17"/>
        <v/>
      </c>
      <c r="N201" s="23" t="str">
        <f t="shared" si="18"/>
        <v/>
      </c>
      <c r="O201" s="22" t="str">
        <f t="shared" si="19"/>
        <v/>
      </c>
      <c r="P201" s="62" t="str">
        <f t="shared" si="16"/>
        <v/>
      </c>
      <c r="R201" s="63">
        <f t="shared" ca="1" si="15"/>
        <v>44019</v>
      </c>
    </row>
    <row r="202" spans="13:18" x14ac:dyDescent="0.2">
      <c r="M202" s="23" t="str">
        <f t="shared" si="17"/>
        <v/>
      </c>
      <c r="N202" s="23" t="str">
        <f t="shared" si="18"/>
        <v/>
      </c>
      <c r="O202" s="22" t="str">
        <f t="shared" si="19"/>
        <v/>
      </c>
      <c r="P202" s="62" t="str">
        <f t="shared" si="16"/>
        <v/>
      </c>
      <c r="R202" s="63">
        <f t="shared" ca="1" si="15"/>
        <v>44019</v>
      </c>
    </row>
    <row r="203" spans="13:18" x14ac:dyDescent="0.2">
      <c r="M203" s="23" t="str">
        <f t="shared" si="17"/>
        <v/>
      </c>
      <c r="N203" s="23" t="str">
        <f t="shared" si="18"/>
        <v/>
      </c>
      <c r="O203" s="22" t="str">
        <f t="shared" si="19"/>
        <v/>
      </c>
      <c r="P203" s="62" t="str">
        <f t="shared" si="16"/>
        <v/>
      </c>
      <c r="R203" s="63">
        <f t="shared" ca="1" si="15"/>
        <v>44019</v>
      </c>
    </row>
    <row r="204" spans="13:18" x14ac:dyDescent="0.2">
      <c r="M204" s="23" t="str">
        <f t="shared" si="17"/>
        <v/>
      </c>
      <c r="N204" s="23" t="str">
        <f t="shared" si="18"/>
        <v/>
      </c>
      <c r="O204" s="22" t="str">
        <f t="shared" si="19"/>
        <v/>
      </c>
      <c r="P204" s="62" t="str">
        <f t="shared" si="16"/>
        <v/>
      </c>
      <c r="R204" s="63">
        <f t="shared" ca="1" si="15"/>
        <v>44019</v>
      </c>
    </row>
    <row r="205" spans="13:18" x14ac:dyDescent="0.2">
      <c r="M205" s="23" t="str">
        <f t="shared" si="17"/>
        <v/>
      </c>
      <c r="N205" s="23" t="str">
        <f t="shared" si="18"/>
        <v/>
      </c>
      <c r="O205" s="22" t="str">
        <f t="shared" si="19"/>
        <v/>
      </c>
      <c r="P205" s="62" t="str">
        <f t="shared" si="16"/>
        <v/>
      </c>
      <c r="R205" s="63">
        <f t="shared" ca="1" si="15"/>
        <v>44019</v>
      </c>
    </row>
    <row r="206" spans="13:18" x14ac:dyDescent="0.2">
      <c r="M206" s="23" t="str">
        <f t="shared" si="17"/>
        <v/>
      </c>
      <c r="N206" s="23" t="str">
        <f t="shared" si="18"/>
        <v/>
      </c>
      <c r="O206" s="22" t="str">
        <f t="shared" si="19"/>
        <v/>
      </c>
      <c r="P206" s="62" t="str">
        <f t="shared" si="16"/>
        <v/>
      </c>
      <c r="R206" s="63">
        <f t="shared" ca="1" si="15"/>
        <v>44019</v>
      </c>
    </row>
    <row r="207" spans="13:18" x14ac:dyDescent="0.2">
      <c r="M207" s="23" t="str">
        <f t="shared" si="17"/>
        <v/>
      </c>
      <c r="N207" s="23" t="str">
        <f t="shared" si="18"/>
        <v/>
      </c>
      <c r="O207" s="22" t="str">
        <f t="shared" si="19"/>
        <v/>
      </c>
      <c r="P207" s="62" t="str">
        <f t="shared" si="16"/>
        <v/>
      </c>
      <c r="R207" s="63">
        <f t="shared" ca="1" si="15"/>
        <v>44019</v>
      </c>
    </row>
    <row r="208" spans="13:18" x14ac:dyDescent="0.2">
      <c r="M208" s="23" t="str">
        <f t="shared" si="17"/>
        <v/>
      </c>
      <c r="N208" s="23" t="str">
        <f t="shared" si="18"/>
        <v/>
      </c>
      <c r="O208" s="22" t="str">
        <f t="shared" si="19"/>
        <v/>
      </c>
      <c r="P208" s="62" t="str">
        <f t="shared" si="16"/>
        <v/>
      </c>
      <c r="R208" s="63">
        <f t="shared" ca="1" si="15"/>
        <v>44019</v>
      </c>
    </row>
    <row r="209" spans="13:18" x14ac:dyDescent="0.2">
      <c r="M209" s="23" t="str">
        <f t="shared" si="17"/>
        <v/>
      </c>
      <c r="N209" s="23" t="str">
        <f t="shared" si="18"/>
        <v/>
      </c>
      <c r="O209" s="22" t="str">
        <f t="shared" si="19"/>
        <v/>
      </c>
      <c r="P209" s="62" t="str">
        <f t="shared" si="16"/>
        <v/>
      </c>
      <c r="R209" s="63">
        <f t="shared" ca="1" si="15"/>
        <v>44019</v>
      </c>
    </row>
    <row r="210" spans="13:18" x14ac:dyDescent="0.2">
      <c r="M210" s="23" t="str">
        <f t="shared" si="17"/>
        <v/>
      </c>
      <c r="N210" s="23" t="str">
        <f t="shared" si="18"/>
        <v/>
      </c>
      <c r="O210" s="22" t="str">
        <f t="shared" si="19"/>
        <v/>
      </c>
      <c r="P210" s="62" t="str">
        <f t="shared" si="16"/>
        <v/>
      </c>
      <c r="R210" s="63">
        <f t="shared" ca="1" si="15"/>
        <v>44019</v>
      </c>
    </row>
    <row r="211" spans="13:18" x14ac:dyDescent="0.2">
      <c r="M211" s="23" t="str">
        <f t="shared" si="17"/>
        <v/>
      </c>
      <c r="N211" s="23" t="str">
        <f t="shared" si="18"/>
        <v/>
      </c>
      <c r="O211" s="22" t="str">
        <f t="shared" si="19"/>
        <v/>
      </c>
      <c r="P211" s="62" t="str">
        <f t="shared" si="16"/>
        <v/>
      </c>
      <c r="R211" s="63">
        <f t="shared" ca="1" si="15"/>
        <v>44019</v>
      </c>
    </row>
    <row r="212" spans="13:18" x14ac:dyDescent="0.2">
      <c r="M212" s="23" t="str">
        <f t="shared" si="17"/>
        <v/>
      </c>
      <c r="N212" s="23" t="str">
        <f t="shared" si="18"/>
        <v/>
      </c>
      <c r="O212" s="22" t="str">
        <f t="shared" si="19"/>
        <v/>
      </c>
      <c r="P212" s="62" t="str">
        <f t="shared" si="16"/>
        <v/>
      </c>
      <c r="R212" s="63">
        <f t="shared" ca="1" si="15"/>
        <v>44019</v>
      </c>
    </row>
    <row r="213" spans="13:18" x14ac:dyDescent="0.2">
      <c r="M213" s="23" t="str">
        <f t="shared" si="17"/>
        <v/>
      </c>
      <c r="N213" s="23" t="str">
        <f t="shared" si="18"/>
        <v/>
      </c>
      <c r="O213" s="22" t="str">
        <f t="shared" si="19"/>
        <v/>
      </c>
      <c r="P213" s="62" t="str">
        <f t="shared" si="16"/>
        <v/>
      </c>
      <c r="R213" s="63">
        <f t="shared" ca="1" si="15"/>
        <v>44019</v>
      </c>
    </row>
    <row r="214" spans="13:18" x14ac:dyDescent="0.2">
      <c r="M214" s="23" t="str">
        <f t="shared" si="17"/>
        <v/>
      </c>
      <c r="N214" s="23" t="str">
        <f t="shared" si="18"/>
        <v/>
      </c>
      <c r="O214" s="22" t="str">
        <f t="shared" si="19"/>
        <v/>
      </c>
      <c r="P214" s="62" t="str">
        <f t="shared" si="16"/>
        <v/>
      </c>
      <c r="R214" s="63">
        <f t="shared" ca="1" si="15"/>
        <v>44019</v>
      </c>
    </row>
    <row r="215" spans="13:18" x14ac:dyDescent="0.2">
      <c r="M215" s="23" t="str">
        <f t="shared" si="17"/>
        <v/>
      </c>
      <c r="N215" s="23" t="str">
        <f t="shared" si="18"/>
        <v/>
      </c>
      <c r="O215" s="22" t="str">
        <f t="shared" si="19"/>
        <v/>
      </c>
      <c r="P215" s="62" t="str">
        <f t="shared" si="16"/>
        <v/>
      </c>
      <c r="R215" s="63">
        <f t="shared" ca="1" si="15"/>
        <v>44019</v>
      </c>
    </row>
    <row r="216" spans="13:18" x14ac:dyDescent="0.2">
      <c r="M216" s="23" t="str">
        <f t="shared" si="17"/>
        <v/>
      </c>
      <c r="N216" s="23" t="str">
        <f t="shared" si="18"/>
        <v/>
      </c>
      <c r="O216" s="22" t="str">
        <f t="shared" si="19"/>
        <v/>
      </c>
      <c r="P216" s="62" t="str">
        <f t="shared" si="16"/>
        <v/>
      </c>
      <c r="R216" s="63">
        <f t="shared" ca="1" si="15"/>
        <v>44019</v>
      </c>
    </row>
    <row r="217" spans="13:18" x14ac:dyDescent="0.2">
      <c r="M217" s="23" t="str">
        <f t="shared" si="17"/>
        <v/>
      </c>
      <c r="N217" s="23" t="str">
        <f t="shared" si="18"/>
        <v/>
      </c>
      <c r="O217" s="22" t="str">
        <f t="shared" si="19"/>
        <v/>
      </c>
      <c r="P217" s="62" t="str">
        <f t="shared" si="16"/>
        <v/>
      </c>
      <c r="R217" s="63">
        <f t="shared" ca="1" si="15"/>
        <v>44019</v>
      </c>
    </row>
    <row r="218" spans="13:18" x14ac:dyDescent="0.2">
      <c r="M218" s="23" t="str">
        <f t="shared" si="17"/>
        <v/>
      </c>
      <c r="N218" s="23" t="str">
        <f t="shared" si="18"/>
        <v/>
      </c>
      <c r="O218" s="22" t="str">
        <f t="shared" si="19"/>
        <v/>
      </c>
      <c r="P218" s="62" t="str">
        <f t="shared" si="16"/>
        <v/>
      </c>
      <c r="R218" s="63">
        <f t="shared" ca="1" si="15"/>
        <v>44019</v>
      </c>
    </row>
    <row r="219" spans="13:18" x14ac:dyDescent="0.2">
      <c r="M219" s="23" t="str">
        <f t="shared" si="17"/>
        <v/>
      </c>
      <c r="N219" s="23" t="str">
        <f t="shared" si="18"/>
        <v/>
      </c>
      <c r="O219" s="22" t="str">
        <f t="shared" si="19"/>
        <v/>
      </c>
      <c r="P219" s="62" t="str">
        <f t="shared" si="16"/>
        <v/>
      </c>
      <c r="R219" s="63">
        <f t="shared" ca="1" si="15"/>
        <v>44019</v>
      </c>
    </row>
    <row r="220" spans="13:18" x14ac:dyDescent="0.2">
      <c r="M220" s="23" t="str">
        <f t="shared" si="17"/>
        <v/>
      </c>
      <c r="N220" s="23" t="str">
        <f t="shared" si="18"/>
        <v/>
      </c>
      <c r="O220" s="22" t="str">
        <f t="shared" si="19"/>
        <v/>
      </c>
      <c r="P220" s="62" t="str">
        <f t="shared" si="16"/>
        <v/>
      </c>
      <c r="R220" s="63">
        <f t="shared" ca="1" si="15"/>
        <v>44019</v>
      </c>
    </row>
    <row r="221" spans="13:18" x14ac:dyDescent="0.2">
      <c r="M221" s="23" t="str">
        <f t="shared" si="17"/>
        <v/>
      </c>
      <c r="N221" s="23" t="str">
        <f t="shared" si="18"/>
        <v/>
      </c>
      <c r="O221" s="22" t="str">
        <f t="shared" si="19"/>
        <v/>
      </c>
      <c r="P221" s="62" t="str">
        <f t="shared" si="16"/>
        <v/>
      </c>
      <c r="R221" s="63">
        <f t="shared" ca="1" si="15"/>
        <v>44019</v>
      </c>
    </row>
    <row r="222" spans="13:18" x14ac:dyDescent="0.2">
      <c r="M222" s="23" t="str">
        <f t="shared" si="17"/>
        <v/>
      </c>
      <c r="N222" s="23" t="str">
        <f t="shared" si="18"/>
        <v/>
      </c>
      <c r="O222" s="22" t="str">
        <f t="shared" si="19"/>
        <v/>
      </c>
      <c r="P222" s="62" t="str">
        <f t="shared" si="16"/>
        <v/>
      </c>
      <c r="R222" s="63">
        <f t="shared" ca="1" si="15"/>
        <v>44019</v>
      </c>
    </row>
    <row r="223" spans="13:18" x14ac:dyDescent="0.2">
      <c r="M223" s="23" t="str">
        <f t="shared" si="17"/>
        <v/>
      </c>
      <c r="N223" s="23" t="str">
        <f t="shared" si="18"/>
        <v/>
      </c>
      <c r="O223" s="22" t="str">
        <f t="shared" si="19"/>
        <v/>
      </c>
      <c r="P223" s="62" t="str">
        <f t="shared" si="16"/>
        <v/>
      </c>
      <c r="R223" s="63">
        <f t="shared" ca="1" si="15"/>
        <v>44019</v>
      </c>
    </row>
    <row r="224" spans="13:18" x14ac:dyDescent="0.2">
      <c r="M224" s="23" t="str">
        <f t="shared" si="17"/>
        <v/>
      </c>
      <c r="N224" s="23" t="str">
        <f t="shared" si="18"/>
        <v/>
      </c>
      <c r="O224" s="22" t="str">
        <f t="shared" si="19"/>
        <v/>
      </c>
      <c r="P224" s="62" t="str">
        <f t="shared" si="16"/>
        <v/>
      </c>
      <c r="R224" s="63">
        <f t="shared" ca="1" si="15"/>
        <v>44019</v>
      </c>
    </row>
    <row r="225" spans="13:18" x14ac:dyDescent="0.2">
      <c r="M225" s="23" t="str">
        <f t="shared" si="17"/>
        <v/>
      </c>
      <c r="N225" s="23" t="str">
        <f t="shared" si="18"/>
        <v/>
      </c>
      <c r="O225" s="22" t="str">
        <f t="shared" si="19"/>
        <v/>
      </c>
      <c r="P225" s="62" t="str">
        <f t="shared" si="16"/>
        <v/>
      </c>
      <c r="R225" s="63">
        <f t="shared" ca="1" si="15"/>
        <v>44019</v>
      </c>
    </row>
    <row r="226" spans="13:18" x14ac:dyDescent="0.2">
      <c r="M226" s="23" t="str">
        <f t="shared" si="17"/>
        <v/>
      </c>
      <c r="N226" s="23" t="str">
        <f t="shared" si="18"/>
        <v/>
      </c>
      <c r="O226" s="22" t="str">
        <f t="shared" si="19"/>
        <v/>
      </c>
      <c r="P226" s="62" t="str">
        <f t="shared" si="16"/>
        <v/>
      </c>
      <c r="R226" s="63">
        <f t="shared" ca="1" si="15"/>
        <v>44019</v>
      </c>
    </row>
    <row r="227" spans="13:18" x14ac:dyDescent="0.2">
      <c r="M227" s="23" t="str">
        <f t="shared" si="17"/>
        <v/>
      </c>
      <c r="N227" s="23" t="str">
        <f t="shared" si="18"/>
        <v/>
      </c>
      <c r="O227" s="22" t="str">
        <f t="shared" si="19"/>
        <v/>
      </c>
      <c r="P227" s="62" t="str">
        <f t="shared" si="16"/>
        <v/>
      </c>
      <c r="R227" s="63">
        <f t="shared" ca="1" si="15"/>
        <v>44019</v>
      </c>
    </row>
    <row r="228" spans="13:18" x14ac:dyDescent="0.2">
      <c r="M228" s="23" t="str">
        <f t="shared" si="17"/>
        <v/>
      </c>
      <c r="N228" s="23" t="str">
        <f t="shared" si="18"/>
        <v/>
      </c>
      <c r="O228" s="22" t="str">
        <f t="shared" si="19"/>
        <v/>
      </c>
      <c r="P228" s="62" t="str">
        <f t="shared" si="16"/>
        <v/>
      </c>
      <c r="R228" s="63">
        <f t="shared" ca="1" si="15"/>
        <v>44019</v>
      </c>
    </row>
    <row r="229" spans="13:18" x14ac:dyDescent="0.2">
      <c r="M229" s="23" t="str">
        <f t="shared" si="17"/>
        <v/>
      </c>
      <c r="N229" s="23" t="str">
        <f t="shared" si="18"/>
        <v/>
      </c>
      <c r="O229" s="22" t="str">
        <f t="shared" si="19"/>
        <v/>
      </c>
      <c r="P229" s="62" t="str">
        <f t="shared" si="16"/>
        <v/>
      </c>
      <c r="R229" s="63">
        <f t="shared" ca="1" si="15"/>
        <v>44019</v>
      </c>
    </row>
    <row r="230" spans="13:18" x14ac:dyDescent="0.2">
      <c r="M230" s="23" t="str">
        <f t="shared" si="17"/>
        <v/>
      </c>
      <c r="N230" s="23" t="str">
        <f t="shared" si="18"/>
        <v/>
      </c>
      <c r="O230" s="22" t="str">
        <f t="shared" si="19"/>
        <v/>
      </c>
      <c r="P230" s="62" t="str">
        <f t="shared" si="16"/>
        <v/>
      </c>
      <c r="R230" s="63">
        <f t="shared" ca="1" si="15"/>
        <v>44019</v>
      </c>
    </row>
    <row r="231" spans="13:18" x14ac:dyDescent="0.2">
      <c r="M231" s="23" t="str">
        <f t="shared" si="17"/>
        <v/>
      </c>
      <c r="N231" s="23" t="str">
        <f t="shared" si="18"/>
        <v/>
      </c>
      <c r="O231" s="22" t="str">
        <f t="shared" si="19"/>
        <v/>
      </c>
      <c r="P231" s="62" t="str">
        <f t="shared" si="16"/>
        <v/>
      </c>
      <c r="R231" s="63">
        <f t="shared" ca="1" si="15"/>
        <v>44019</v>
      </c>
    </row>
    <row r="232" spans="13:18" x14ac:dyDescent="0.2">
      <c r="M232" s="23" t="str">
        <f t="shared" si="17"/>
        <v/>
      </c>
      <c r="N232" s="23" t="str">
        <f t="shared" si="18"/>
        <v/>
      </c>
      <c r="O232" s="22" t="str">
        <f t="shared" si="19"/>
        <v/>
      </c>
      <c r="P232" s="62" t="str">
        <f t="shared" si="16"/>
        <v/>
      </c>
      <c r="R232" s="63">
        <f t="shared" ca="1" si="15"/>
        <v>44019</v>
      </c>
    </row>
    <row r="233" spans="13:18" x14ac:dyDescent="0.2">
      <c r="M233" s="23" t="str">
        <f t="shared" si="17"/>
        <v/>
      </c>
      <c r="N233" s="23" t="str">
        <f t="shared" si="18"/>
        <v/>
      </c>
      <c r="O233" s="22" t="str">
        <f t="shared" si="19"/>
        <v/>
      </c>
      <c r="P233" s="62" t="str">
        <f t="shared" si="16"/>
        <v/>
      </c>
      <c r="R233" s="63">
        <f t="shared" ca="1" si="15"/>
        <v>44019</v>
      </c>
    </row>
    <row r="234" spans="13:18" x14ac:dyDescent="0.2">
      <c r="M234" s="23" t="str">
        <f t="shared" si="17"/>
        <v/>
      </c>
      <c r="N234" s="23" t="str">
        <f t="shared" si="18"/>
        <v/>
      </c>
      <c r="O234" s="22" t="str">
        <f t="shared" si="19"/>
        <v/>
      </c>
      <c r="P234" s="62" t="str">
        <f t="shared" si="16"/>
        <v/>
      </c>
      <c r="R234" s="63">
        <f t="shared" ca="1" si="15"/>
        <v>44019</v>
      </c>
    </row>
    <row r="235" spans="13:18" x14ac:dyDescent="0.2">
      <c r="M235" s="23" t="str">
        <f t="shared" si="17"/>
        <v/>
      </c>
      <c r="N235" s="23" t="str">
        <f t="shared" si="18"/>
        <v/>
      </c>
      <c r="O235" s="22" t="str">
        <f t="shared" si="19"/>
        <v/>
      </c>
      <c r="P235" s="62" t="str">
        <f t="shared" si="16"/>
        <v/>
      </c>
      <c r="R235" s="63">
        <f t="shared" ca="1" si="15"/>
        <v>44019</v>
      </c>
    </row>
    <row r="236" spans="13:18" x14ac:dyDescent="0.2">
      <c r="M236" s="23" t="str">
        <f t="shared" si="17"/>
        <v/>
      </c>
      <c r="N236" s="23" t="str">
        <f t="shared" si="18"/>
        <v/>
      </c>
      <c r="O236" s="22" t="str">
        <f t="shared" si="19"/>
        <v/>
      </c>
      <c r="P236" s="62" t="str">
        <f t="shared" si="16"/>
        <v/>
      </c>
      <c r="R236" s="63">
        <f t="shared" ca="1" si="15"/>
        <v>44019</v>
      </c>
    </row>
    <row r="237" spans="13:18" x14ac:dyDescent="0.2">
      <c r="M237" s="23" t="str">
        <f t="shared" si="17"/>
        <v/>
      </c>
      <c r="N237" s="23" t="str">
        <f t="shared" si="18"/>
        <v/>
      </c>
      <c r="O237" s="22" t="str">
        <f t="shared" si="19"/>
        <v/>
      </c>
      <c r="P237" s="62" t="str">
        <f t="shared" si="16"/>
        <v/>
      </c>
      <c r="R237" s="63">
        <f t="shared" ca="1" si="15"/>
        <v>44019</v>
      </c>
    </row>
    <row r="238" spans="13:18" x14ac:dyDescent="0.2">
      <c r="M238" s="23" t="str">
        <f t="shared" si="17"/>
        <v/>
      </c>
      <c r="N238" s="23" t="str">
        <f t="shared" si="18"/>
        <v/>
      </c>
      <c r="O238" s="22" t="str">
        <f t="shared" si="19"/>
        <v/>
      </c>
      <c r="P238" s="62" t="str">
        <f t="shared" si="16"/>
        <v/>
      </c>
      <c r="R238" s="63">
        <f t="shared" ca="1" si="15"/>
        <v>44019</v>
      </c>
    </row>
    <row r="239" spans="13:18" x14ac:dyDescent="0.2">
      <c r="M239" s="23" t="str">
        <f t="shared" si="17"/>
        <v/>
      </c>
      <c r="N239" s="23" t="str">
        <f t="shared" si="18"/>
        <v/>
      </c>
      <c r="O239" s="22" t="str">
        <f t="shared" si="19"/>
        <v/>
      </c>
      <c r="P239" s="62" t="str">
        <f t="shared" si="16"/>
        <v/>
      </c>
      <c r="R239" s="63">
        <f t="shared" ca="1" si="15"/>
        <v>44019</v>
      </c>
    </row>
    <row r="240" spans="13:18" x14ac:dyDescent="0.2">
      <c r="M240" s="23" t="str">
        <f t="shared" si="17"/>
        <v/>
      </c>
      <c r="N240" s="23" t="str">
        <f t="shared" si="18"/>
        <v/>
      </c>
      <c r="O240" s="22" t="str">
        <f t="shared" si="19"/>
        <v/>
      </c>
      <c r="P240" s="62" t="str">
        <f t="shared" si="16"/>
        <v/>
      </c>
      <c r="R240" s="63">
        <f t="shared" ca="1" si="15"/>
        <v>44019</v>
      </c>
    </row>
    <row r="241" spans="13:18" x14ac:dyDescent="0.2">
      <c r="M241" s="23" t="str">
        <f t="shared" si="17"/>
        <v/>
      </c>
      <c r="N241" s="23" t="str">
        <f t="shared" si="18"/>
        <v/>
      </c>
      <c r="O241" s="22" t="str">
        <f t="shared" si="19"/>
        <v/>
      </c>
      <c r="P241" s="62" t="str">
        <f t="shared" si="16"/>
        <v/>
      </c>
      <c r="R241" s="63">
        <f t="shared" ca="1" si="15"/>
        <v>44019</v>
      </c>
    </row>
    <row r="242" spans="13:18" x14ac:dyDescent="0.2">
      <c r="M242" s="23" t="str">
        <f t="shared" si="17"/>
        <v/>
      </c>
      <c r="N242" s="23" t="str">
        <f t="shared" si="18"/>
        <v/>
      </c>
      <c r="O242" s="22" t="str">
        <f t="shared" si="19"/>
        <v/>
      </c>
      <c r="P242" s="62" t="str">
        <f t="shared" si="16"/>
        <v/>
      </c>
      <c r="R242" s="63">
        <f t="shared" ca="1" si="15"/>
        <v>44019</v>
      </c>
    </row>
    <row r="243" spans="13:18" x14ac:dyDescent="0.2">
      <c r="M243" s="23" t="str">
        <f t="shared" si="17"/>
        <v/>
      </c>
      <c r="N243" s="23" t="str">
        <f t="shared" si="18"/>
        <v/>
      </c>
      <c r="O243" s="22" t="str">
        <f t="shared" si="19"/>
        <v/>
      </c>
      <c r="P243" s="62" t="str">
        <f t="shared" si="16"/>
        <v/>
      </c>
      <c r="R243" s="63">
        <f t="shared" ca="1" si="15"/>
        <v>44019</v>
      </c>
    </row>
    <row r="244" spans="13:18" x14ac:dyDescent="0.2">
      <c r="M244" s="23" t="str">
        <f t="shared" si="17"/>
        <v/>
      </c>
      <c r="N244" s="23" t="str">
        <f t="shared" si="18"/>
        <v/>
      </c>
      <c r="O244" s="22" t="str">
        <f t="shared" si="19"/>
        <v/>
      </c>
      <c r="P244" s="62" t="str">
        <f t="shared" si="16"/>
        <v/>
      </c>
      <c r="R244" s="63">
        <f t="shared" ca="1" si="15"/>
        <v>44019</v>
      </c>
    </row>
    <row r="245" spans="13:18" x14ac:dyDescent="0.2">
      <c r="M245" s="23" t="str">
        <f t="shared" si="17"/>
        <v/>
      </c>
      <c r="N245" s="23" t="str">
        <f t="shared" si="18"/>
        <v/>
      </c>
      <c r="O245" s="22" t="str">
        <f t="shared" si="19"/>
        <v/>
      </c>
      <c r="P245" s="62" t="str">
        <f t="shared" si="16"/>
        <v/>
      </c>
      <c r="R245" s="63">
        <f t="shared" ca="1" si="15"/>
        <v>44019</v>
      </c>
    </row>
    <row r="246" spans="13:18" x14ac:dyDescent="0.2">
      <c r="M246" s="23" t="str">
        <f t="shared" si="17"/>
        <v/>
      </c>
      <c r="N246" s="23" t="str">
        <f t="shared" si="18"/>
        <v/>
      </c>
      <c r="O246" s="22" t="str">
        <f t="shared" si="19"/>
        <v/>
      </c>
      <c r="P246" s="62" t="str">
        <f t="shared" si="16"/>
        <v/>
      </c>
      <c r="R246" s="63">
        <f t="shared" ca="1" si="15"/>
        <v>44019</v>
      </c>
    </row>
    <row r="247" spans="13:18" x14ac:dyDescent="0.2">
      <c r="M247" s="23" t="str">
        <f t="shared" si="17"/>
        <v/>
      </c>
      <c r="N247" s="23" t="str">
        <f t="shared" si="18"/>
        <v/>
      </c>
      <c r="O247" s="22" t="str">
        <f t="shared" si="19"/>
        <v/>
      </c>
      <c r="P247" s="62" t="str">
        <f t="shared" si="16"/>
        <v/>
      </c>
      <c r="R247" s="63">
        <f t="shared" ca="1" si="15"/>
        <v>44019</v>
      </c>
    </row>
    <row r="248" spans="13:18" x14ac:dyDescent="0.2">
      <c r="M248" s="23" t="str">
        <f t="shared" si="17"/>
        <v/>
      </c>
      <c r="N248" s="23" t="str">
        <f t="shared" si="18"/>
        <v/>
      </c>
      <c r="O248" s="22" t="str">
        <f t="shared" si="19"/>
        <v/>
      </c>
      <c r="P248" s="62" t="str">
        <f t="shared" si="16"/>
        <v/>
      </c>
      <c r="R248" s="63">
        <f t="shared" ca="1" si="15"/>
        <v>44019</v>
      </c>
    </row>
    <row r="249" spans="13:18" x14ac:dyDescent="0.2">
      <c r="M249" s="23" t="str">
        <f t="shared" si="17"/>
        <v/>
      </c>
      <c r="N249" s="23" t="str">
        <f t="shared" si="18"/>
        <v/>
      </c>
      <c r="O249" s="22" t="str">
        <f t="shared" si="19"/>
        <v/>
      </c>
      <c r="P249" s="62" t="str">
        <f t="shared" si="16"/>
        <v/>
      </c>
      <c r="R249" s="63">
        <f t="shared" ca="1" si="15"/>
        <v>44019</v>
      </c>
    </row>
    <row r="250" spans="13:18" x14ac:dyDescent="0.2">
      <c r="M250" s="23" t="str">
        <f t="shared" si="17"/>
        <v/>
      </c>
      <c r="N250" s="23" t="str">
        <f t="shared" si="18"/>
        <v/>
      </c>
      <c r="O250" s="22" t="str">
        <f t="shared" si="19"/>
        <v/>
      </c>
      <c r="P250" s="62" t="str">
        <f t="shared" si="16"/>
        <v/>
      </c>
      <c r="R250" s="63">
        <f t="shared" ca="1" si="15"/>
        <v>44019</v>
      </c>
    </row>
    <row r="251" spans="13:18" x14ac:dyDescent="0.2">
      <c r="M251" s="23" t="str">
        <f t="shared" si="17"/>
        <v/>
      </c>
      <c r="N251" s="23" t="str">
        <f t="shared" si="18"/>
        <v/>
      </c>
      <c r="O251" s="22" t="str">
        <f t="shared" si="19"/>
        <v/>
      </c>
      <c r="P251" s="62" t="str">
        <f t="shared" si="16"/>
        <v/>
      </c>
      <c r="R251" s="63">
        <f t="shared" ca="1" si="15"/>
        <v>44019</v>
      </c>
    </row>
    <row r="252" spans="13:18" x14ac:dyDescent="0.2">
      <c r="M252" s="23" t="str">
        <f t="shared" si="17"/>
        <v/>
      </c>
      <c r="N252" s="23" t="str">
        <f t="shared" si="18"/>
        <v/>
      </c>
      <c r="O252" s="22" t="str">
        <f t="shared" si="19"/>
        <v/>
      </c>
      <c r="P252" s="62" t="str">
        <f t="shared" si="16"/>
        <v/>
      </c>
      <c r="R252" s="63">
        <f t="shared" ca="1" si="15"/>
        <v>44019</v>
      </c>
    </row>
    <row r="253" spans="13:18" x14ac:dyDescent="0.2">
      <c r="M253" s="23" t="str">
        <f t="shared" si="17"/>
        <v/>
      </c>
      <c r="N253" s="23" t="str">
        <f t="shared" si="18"/>
        <v/>
      </c>
      <c r="O253" s="22" t="str">
        <f t="shared" si="19"/>
        <v/>
      </c>
      <c r="P253" s="62" t="str">
        <f t="shared" si="16"/>
        <v/>
      </c>
      <c r="R253" s="63">
        <f t="shared" ca="1" si="15"/>
        <v>44019</v>
      </c>
    </row>
    <row r="254" spans="13:18" x14ac:dyDescent="0.2">
      <c r="M254" s="23" t="str">
        <f t="shared" si="17"/>
        <v/>
      </c>
      <c r="N254" s="23" t="str">
        <f t="shared" si="18"/>
        <v/>
      </c>
      <c r="O254" s="22" t="str">
        <f t="shared" si="19"/>
        <v/>
      </c>
      <c r="P254" s="62" t="str">
        <f t="shared" si="16"/>
        <v/>
      </c>
      <c r="R254" s="63">
        <f t="shared" ca="1" si="15"/>
        <v>44019</v>
      </c>
    </row>
    <row r="255" spans="13:18" x14ac:dyDescent="0.2">
      <c r="M255" s="23" t="str">
        <f t="shared" si="17"/>
        <v/>
      </c>
      <c r="N255" s="23" t="str">
        <f t="shared" si="18"/>
        <v/>
      </c>
      <c r="O255" s="22" t="str">
        <f t="shared" si="19"/>
        <v/>
      </c>
      <c r="P255" s="62" t="str">
        <f t="shared" si="16"/>
        <v/>
      </c>
      <c r="R255" s="63">
        <f t="shared" ca="1" si="15"/>
        <v>44019</v>
      </c>
    </row>
    <row r="256" spans="13:18" x14ac:dyDescent="0.2">
      <c r="M256" s="23" t="str">
        <f t="shared" si="17"/>
        <v/>
      </c>
      <c r="N256" s="23" t="str">
        <f t="shared" si="18"/>
        <v/>
      </c>
      <c r="O256" s="22" t="str">
        <f t="shared" si="19"/>
        <v/>
      </c>
      <c r="P256" s="62" t="str">
        <f t="shared" si="16"/>
        <v/>
      </c>
      <c r="R256" s="63">
        <f t="shared" ca="1" si="15"/>
        <v>44019</v>
      </c>
    </row>
    <row r="257" spans="13:18" x14ac:dyDescent="0.2">
      <c r="M257" s="23" t="str">
        <f t="shared" si="17"/>
        <v/>
      </c>
      <c r="N257" s="23" t="str">
        <f t="shared" si="18"/>
        <v/>
      </c>
      <c r="O257" s="22" t="str">
        <f t="shared" si="19"/>
        <v/>
      </c>
      <c r="P257" s="62" t="str">
        <f t="shared" si="16"/>
        <v/>
      </c>
      <c r="R257" s="63">
        <f t="shared" ca="1" si="15"/>
        <v>44019</v>
      </c>
    </row>
    <row r="258" spans="13:18" x14ac:dyDescent="0.2">
      <c r="M258" s="23" t="str">
        <f t="shared" si="17"/>
        <v/>
      </c>
      <c r="N258" s="23" t="str">
        <f t="shared" si="18"/>
        <v/>
      </c>
      <c r="O258" s="22" t="str">
        <f t="shared" si="19"/>
        <v/>
      </c>
      <c r="P258" s="62" t="str">
        <f t="shared" si="16"/>
        <v/>
      </c>
      <c r="R258" s="63">
        <f t="shared" ca="1" si="15"/>
        <v>44019</v>
      </c>
    </row>
    <row r="259" spans="13:18" x14ac:dyDescent="0.2">
      <c r="M259" s="23" t="str">
        <f t="shared" si="17"/>
        <v/>
      </c>
      <c r="N259" s="23" t="str">
        <f t="shared" si="18"/>
        <v/>
      </c>
      <c r="O259" s="22" t="str">
        <f t="shared" si="19"/>
        <v/>
      </c>
      <c r="P259" s="62" t="str">
        <f t="shared" si="16"/>
        <v/>
      </c>
      <c r="R259" s="63">
        <f t="shared" ca="1" si="15"/>
        <v>44019</v>
      </c>
    </row>
    <row r="260" spans="13:18" x14ac:dyDescent="0.2">
      <c r="M260" s="23" t="str">
        <f t="shared" si="17"/>
        <v/>
      </c>
      <c r="N260" s="23" t="str">
        <f t="shared" si="18"/>
        <v/>
      </c>
      <c r="O260" s="22" t="str">
        <f t="shared" si="19"/>
        <v/>
      </c>
      <c r="P260" s="62" t="str">
        <f t="shared" si="16"/>
        <v/>
      </c>
      <c r="R260" s="63">
        <f t="shared" ref="R260:R284" ca="1" si="20">TODAY()</f>
        <v>44019</v>
      </c>
    </row>
    <row r="261" spans="13:18" x14ac:dyDescent="0.2">
      <c r="M261" s="23" t="str">
        <f t="shared" si="17"/>
        <v/>
      </c>
      <c r="N261" s="23" t="str">
        <f t="shared" si="18"/>
        <v/>
      </c>
      <c r="O261" s="22" t="str">
        <f t="shared" si="19"/>
        <v/>
      </c>
      <c r="P261" s="62" t="str">
        <f t="shared" ref="P261:P284" si="21">IF(K261="y",R261+L261,"")</f>
        <v/>
      </c>
      <c r="R261" s="63">
        <f t="shared" ca="1" si="20"/>
        <v>44019</v>
      </c>
    </row>
    <row r="262" spans="13:18" x14ac:dyDescent="0.2">
      <c r="M262" s="23" t="str">
        <f t="shared" ref="M262:M284" si="22">IF(K262="y",H262,"")</f>
        <v/>
      </c>
      <c r="N262" s="23" t="str">
        <f t="shared" ref="N262:N284" si="23">IF(K262="y",A262,"")</f>
        <v/>
      </c>
      <c r="O262" s="22" t="str">
        <f t="shared" ref="O262:O284" si="24">IF(K262="y",D262,"")</f>
        <v/>
      </c>
      <c r="P262" s="62" t="str">
        <f t="shared" si="21"/>
        <v/>
      </c>
      <c r="R262" s="63">
        <f t="shared" ca="1" si="20"/>
        <v>44019</v>
      </c>
    </row>
    <row r="263" spans="13:18" x14ac:dyDescent="0.2">
      <c r="M263" s="23" t="str">
        <f t="shared" si="22"/>
        <v/>
      </c>
      <c r="N263" s="23" t="str">
        <f t="shared" si="23"/>
        <v/>
      </c>
      <c r="O263" s="22" t="str">
        <f t="shared" si="24"/>
        <v/>
      </c>
      <c r="P263" s="62" t="str">
        <f t="shared" si="21"/>
        <v/>
      </c>
      <c r="R263" s="63">
        <f t="shared" ca="1" si="20"/>
        <v>44019</v>
      </c>
    </row>
    <row r="264" spans="13:18" x14ac:dyDescent="0.2">
      <c r="M264" s="23" t="str">
        <f t="shared" si="22"/>
        <v/>
      </c>
      <c r="N264" s="23" t="str">
        <f t="shared" si="23"/>
        <v/>
      </c>
      <c r="O264" s="22" t="str">
        <f t="shared" si="24"/>
        <v/>
      </c>
      <c r="P264" s="62" t="str">
        <f t="shared" si="21"/>
        <v/>
      </c>
      <c r="R264" s="63">
        <f t="shared" ca="1" si="20"/>
        <v>44019</v>
      </c>
    </row>
    <row r="265" spans="13:18" x14ac:dyDescent="0.2">
      <c r="M265" s="23" t="str">
        <f t="shared" si="22"/>
        <v/>
      </c>
      <c r="N265" s="23" t="str">
        <f t="shared" si="23"/>
        <v/>
      </c>
      <c r="O265" s="22" t="str">
        <f t="shared" si="24"/>
        <v/>
      </c>
      <c r="P265" s="62" t="str">
        <f t="shared" si="21"/>
        <v/>
      </c>
      <c r="R265" s="63">
        <f t="shared" ca="1" si="20"/>
        <v>44019</v>
      </c>
    </row>
    <row r="266" spans="13:18" x14ac:dyDescent="0.2">
      <c r="M266" s="23" t="str">
        <f t="shared" si="22"/>
        <v/>
      </c>
      <c r="N266" s="23" t="str">
        <f t="shared" si="23"/>
        <v/>
      </c>
      <c r="O266" s="22" t="str">
        <f t="shared" si="24"/>
        <v/>
      </c>
      <c r="P266" s="62" t="str">
        <f t="shared" si="21"/>
        <v/>
      </c>
      <c r="R266" s="63">
        <f t="shared" ca="1" si="20"/>
        <v>44019</v>
      </c>
    </row>
    <row r="267" spans="13:18" x14ac:dyDescent="0.2">
      <c r="M267" s="23" t="str">
        <f t="shared" si="22"/>
        <v/>
      </c>
      <c r="N267" s="23" t="str">
        <f t="shared" si="23"/>
        <v/>
      </c>
      <c r="O267" s="22" t="str">
        <f t="shared" si="24"/>
        <v/>
      </c>
      <c r="P267" s="62" t="str">
        <f t="shared" si="21"/>
        <v/>
      </c>
      <c r="R267" s="63">
        <f t="shared" ca="1" si="20"/>
        <v>44019</v>
      </c>
    </row>
    <row r="268" spans="13:18" x14ac:dyDescent="0.2">
      <c r="M268" s="23" t="str">
        <f t="shared" si="22"/>
        <v/>
      </c>
      <c r="N268" s="23" t="str">
        <f t="shared" si="23"/>
        <v/>
      </c>
      <c r="O268" s="22" t="str">
        <f t="shared" si="24"/>
        <v/>
      </c>
      <c r="P268" s="62" t="str">
        <f t="shared" si="21"/>
        <v/>
      </c>
      <c r="R268" s="63">
        <f t="shared" ca="1" si="20"/>
        <v>44019</v>
      </c>
    </row>
    <row r="269" spans="13:18" x14ac:dyDescent="0.2">
      <c r="M269" s="23" t="str">
        <f t="shared" si="22"/>
        <v/>
      </c>
      <c r="N269" s="23" t="str">
        <f t="shared" si="23"/>
        <v/>
      </c>
      <c r="O269" s="22" t="str">
        <f t="shared" si="24"/>
        <v/>
      </c>
      <c r="P269" s="62" t="str">
        <f t="shared" si="21"/>
        <v/>
      </c>
      <c r="R269" s="63">
        <f t="shared" ca="1" si="20"/>
        <v>44019</v>
      </c>
    </row>
    <row r="270" spans="13:18" x14ac:dyDescent="0.2">
      <c r="M270" s="23" t="str">
        <f t="shared" si="22"/>
        <v/>
      </c>
      <c r="N270" s="23" t="str">
        <f t="shared" si="23"/>
        <v/>
      </c>
      <c r="O270" s="22" t="str">
        <f t="shared" si="24"/>
        <v/>
      </c>
      <c r="P270" s="62" t="str">
        <f t="shared" si="21"/>
        <v/>
      </c>
      <c r="R270" s="63">
        <f t="shared" ca="1" si="20"/>
        <v>44019</v>
      </c>
    </row>
    <row r="271" spans="13:18" x14ac:dyDescent="0.2">
      <c r="M271" s="23" t="str">
        <f t="shared" si="22"/>
        <v/>
      </c>
      <c r="N271" s="23" t="str">
        <f t="shared" si="23"/>
        <v/>
      </c>
      <c r="O271" s="22" t="str">
        <f t="shared" si="24"/>
        <v/>
      </c>
      <c r="P271" s="62" t="str">
        <f t="shared" si="21"/>
        <v/>
      </c>
      <c r="R271" s="63">
        <f t="shared" ca="1" si="20"/>
        <v>44019</v>
      </c>
    </row>
    <row r="272" spans="13:18" x14ac:dyDescent="0.2">
      <c r="M272" s="23" t="str">
        <f t="shared" si="22"/>
        <v/>
      </c>
      <c r="N272" s="23" t="str">
        <f t="shared" si="23"/>
        <v/>
      </c>
      <c r="O272" s="22" t="str">
        <f t="shared" si="24"/>
        <v/>
      </c>
      <c r="P272" s="62" t="str">
        <f t="shared" si="21"/>
        <v/>
      </c>
      <c r="R272" s="63">
        <f t="shared" ca="1" si="20"/>
        <v>44019</v>
      </c>
    </row>
    <row r="273" spans="13:18" x14ac:dyDescent="0.2">
      <c r="M273" s="23" t="str">
        <f t="shared" si="22"/>
        <v/>
      </c>
      <c r="N273" s="23" t="str">
        <f t="shared" si="23"/>
        <v/>
      </c>
      <c r="O273" s="22" t="str">
        <f t="shared" si="24"/>
        <v/>
      </c>
      <c r="P273" s="62" t="str">
        <f t="shared" si="21"/>
        <v/>
      </c>
      <c r="R273" s="63">
        <f t="shared" ca="1" si="20"/>
        <v>44019</v>
      </c>
    </row>
    <row r="274" spans="13:18" x14ac:dyDescent="0.2">
      <c r="M274" s="23" t="str">
        <f t="shared" si="22"/>
        <v/>
      </c>
      <c r="N274" s="23" t="str">
        <f t="shared" si="23"/>
        <v/>
      </c>
      <c r="O274" s="22" t="str">
        <f t="shared" si="24"/>
        <v/>
      </c>
      <c r="P274" s="62" t="str">
        <f t="shared" si="21"/>
        <v/>
      </c>
      <c r="R274" s="63">
        <f t="shared" ca="1" si="20"/>
        <v>44019</v>
      </c>
    </row>
    <row r="275" spans="13:18" x14ac:dyDescent="0.2">
      <c r="M275" s="23" t="str">
        <f t="shared" si="22"/>
        <v/>
      </c>
      <c r="N275" s="23" t="str">
        <f t="shared" si="23"/>
        <v/>
      </c>
      <c r="O275" s="22" t="str">
        <f t="shared" si="24"/>
        <v/>
      </c>
      <c r="P275" s="62" t="str">
        <f t="shared" si="21"/>
        <v/>
      </c>
      <c r="R275" s="63">
        <f t="shared" ca="1" si="20"/>
        <v>44019</v>
      </c>
    </row>
    <row r="276" spans="13:18" x14ac:dyDescent="0.2">
      <c r="M276" s="23" t="str">
        <f t="shared" si="22"/>
        <v/>
      </c>
      <c r="N276" s="23" t="str">
        <f t="shared" si="23"/>
        <v/>
      </c>
      <c r="O276" s="22" t="str">
        <f t="shared" si="24"/>
        <v/>
      </c>
      <c r="P276" s="62" t="str">
        <f t="shared" si="21"/>
        <v/>
      </c>
      <c r="R276" s="63">
        <f t="shared" ca="1" si="20"/>
        <v>44019</v>
      </c>
    </row>
    <row r="277" spans="13:18" x14ac:dyDescent="0.2">
      <c r="M277" s="23" t="str">
        <f t="shared" si="22"/>
        <v/>
      </c>
      <c r="N277" s="23" t="str">
        <f t="shared" si="23"/>
        <v/>
      </c>
      <c r="O277" s="22" t="str">
        <f t="shared" si="24"/>
        <v/>
      </c>
      <c r="P277" s="62" t="str">
        <f t="shared" si="21"/>
        <v/>
      </c>
      <c r="R277" s="63">
        <f t="shared" ca="1" si="20"/>
        <v>44019</v>
      </c>
    </row>
    <row r="278" spans="13:18" x14ac:dyDescent="0.2">
      <c r="M278" s="23" t="str">
        <f t="shared" si="22"/>
        <v/>
      </c>
      <c r="N278" s="23" t="str">
        <f t="shared" si="23"/>
        <v/>
      </c>
      <c r="O278" s="22" t="str">
        <f t="shared" si="24"/>
        <v/>
      </c>
      <c r="P278" s="62" t="str">
        <f t="shared" si="21"/>
        <v/>
      </c>
      <c r="R278" s="63">
        <f t="shared" ca="1" si="20"/>
        <v>44019</v>
      </c>
    </row>
    <row r="279" spans="13:18" x14ac:dyDescent="0.2">
      <c r="M279" s="23" t="str">
        <f t="shared" si="22"/>
        <v/>
      </c>
      <c r="N279" s="23" t="str">
        <f t="shared" si="23"/>
        <v/>
      </c>
      <c r="O279" s="22" t="str">
        <f t="shared" si="24"/>
        <v/>
      </c>
      <c r="P279" s="62" t="str">
        <f t="shared" si="21"/>
        <v/>
      </c>
      <c r="R279" s="63">
        <f t="shared" ca="1" si="20"/>
        <v>44019</v>
      </c>
    </row>
    <row r="280" spans="13:18" x14ac:dyDescent="0.2">
      <c r="M280" s="23" t="str">
        <f t="shared" si="22"/>
        <v/>
      </c>
      <c r="N280" s="23" t="str">
        <f t="shared" si="23"/>
        <v/>
      </c>
      <c r="O280" s="22" t="str">
        <f t="shared" si="24"/>
        <v/>
      </c>
      <c r="P280" s="62" t="str">
        <f t="shared" si="21"/>
        <v/>
      </c>
      <c r="R280" s="63">
        <f t="shared" ca="1" si="20"/>
        <v>44019</v>
      </c>
    </row>
    <row r="281" spans="13:18" x14ac:dyDescent="0.2">
      <c r="M281" s="23" t="str">
        <f t="shared" si="22"/>
        <v/>
      </c>
      <c r="N281" s="23" t="str">
        <f t="shared" si="23"/>
        <v/>
      </c>
      <c r="O281" s="22" t="str">
        <f t="shared" si="24"/>
        <v/>
      </c>
      <c r="P281" s="62" t="str">
        <f t="shared" si="21"/>
        <v/>
      </c>
      <c r="R281" s="63">
        <f t="shared" ca="1" si="20"/>
        <v>44019</v>
      </c>
    </row>
    <row r="282" spans="13:18" x14ac:dyDescent="0.2">
      <c r="M282" s="23" t="str">
        <f t="shared" si="22"/>
        <v/>
      </c>
      <c r="N282" s="23" t="str">
        <f t="shared" si="23"/>
        <v/>
      </c>
      <c r="O282" s="22" t="str">
        <f t="shared" si="24"/>
        <v/>
      </c>
      <c r="P282" s="62" t="str">
        <f t="shared" si="21"/>
        <v/>
      </c>
      <c r="R282" s="63">
        <f t="shared" ca="1" si="20"/>
        <v>44019</v>
      </c>
    </row>
    <row r="283" spans="13:18" x14ac:dyDescent="0.2">
      <c r="M283" s="23" t="str">
        <f t="shared" si="22"/>
        <v/>
      </c>
      <c r="N283" s="23" t="str">
        <f t="shared" si="23"/>
        <v/>
      </c>
      <c r="O283" s="22" t="str">
        <f t="shared" si="24"/>
        <v/>
      </c>
      <c r="P283" s="62" t="str">
        <f t="shared" si="21"/>
        <v/>
      </c>
      <c r="R283" s="63">
        <f t="shared" ca="1" si="20"/>
        <v>44019</v>
      </c>
    </row>
    <row r="284" spans="13:18" x14ac:dyDescent="0.2">
      <c r="M284" s="23" t="str">
        <f t="shared" si="22"/>
        <v/>
      </c>
      <c r="N284" s="23" t="str">
        <f t="shared" si="23"/>
        <v/>
      </c>
      <c r="O284" s="22" t="str">
        <f t="shared" si="24"/>
        <v/>
      </c>
      <c r="P284" s="62" t="str">
        <f t="shared" si="21"/>
        <v/>
      </c>
      <c r="R284" s="63">
        <f t="shared" ca="1" si="20"/>
        <v>44019</v>
      </c>
    </row>
  </sheetData>
  <mergeCells count="69">
    <mergeCell ref="J2:Q2"/>
    <mergeCell ref="A3:I3"/>
    <mergeCell ref="B4:C4"/>
    <mergeCell ref="D4:G4"/>
    <mergeCell ref="B5:C5"/>
    <mergeCell ref="D5:G5"/>
    <mergeCell ref="B6:C6"/>
    <mergeCell ref="D6:G6"/>
    <mergeCell ref="B7:C7"/>
    <mergeCell ref="D7:G7"/>
    <mergeCell ref="B8:C8"/>
    <mergeCell ref="D8:G8"/>
    <mergeCell ref="B9:C9"/>
    <mergeCell ref="D9:G9"/>
    <mergeCell ref="B10:C10"/>
    <mergeCell ref="D10:G10"/>
    <mergeCell ref="B11:C11"/>
    <mergeCell ref="D11:G11"/>
    <mergeCell ref="B19:C19"/>
    <mergeCell ref="D19:G19"/>
    <mergeCell ref="B12:C12"/>
    <mergeCell ref="D12:G12"/>
    <mergeCell ref="B13:C13"/>
    <mergeCell ref="D13:G13"/>
    <mergeCell ref="B14:C14"/>
    <mergeCell ref="D14:G14"/>
    <mergeCell ref="B15:C15"/>
    <mergeCell ref="D15:G15"/>
    <mergeCell ref="A17:C17"/>
    <mergeCell ref="B18:C18"/>
    <mergeCell ref="D18:G18"/>
    <mergeCell ref="B27:C27"/>
    <mergeCell ref="D27:G27"/>
    <mergeCell ref="B20:C20"/>
    <mergeCell ref="D20:G20"/>
    <mergeCell ref="B21:C21"/>
    <mergeCell ref="D21:G21"/>
    <mergeCell ref="B22:C22"/>
    <mergeCell ref="D22:G22"/>
    <mergeCell ref="B23:C23"/>
    <mergeCell ref="D23:G23"/>
    <mergeCell ref="B24:C24"/>
    <mergeCell ref="D24:G24"/>
    <mergeCell ref="A26:C26"/>
    <mergeCell ref="B28:C28"/>
    <mergeCell ref="D28:G28"/>
    <mergeCell ref="B29:C29"/>
    <mergeCell ref="D29:G29"/>
    <mergeCell ref="B30:C30"/>
    <mergeCell ref="D30:G30"/>
    <mergeCell ref="B37:C37"/>
    <mergeCell ref="D37:G37"/>
    <mergeCell ref="B31:C31"/>
    <mergeCell ref="D31:G31"/>
    <mergeCell ref="B32:C32"/>
    <mergeCell ref="D32:G32"/>
    <mergeCell ref="B33:C33"/>
    <mergeCell ref="D33:G33"/>
    <mergeCell ref="A34:I34"/>
    <mergeCell ref="B35:C35"/>
    <mergeCell ref="D35:G35"/>
    <mergeCell ref="B36:C36"/>
    <mergeCell ref="D36:G36"/>
    <mergeCell ref="B38:C38"/>
    <mergeCell ref="D38:G38"/>
    <mergeCell ref="B39:C39"/>
    <mergeCell ref="B40:C40"/>
    <mergeCell ref="B54:C54"/>
    <mergeCell ref="D54:G54"/>
  </mergeCells>
  <conditionalFormatting sqref="H33:I33 H1:I2 H4:I25 H55:I1048576">
    <cfRule type="colorScale" priority="3">
      <colorScale>
        <cfvo type="num" val="1"/>
        <cfvo type="num" val="3"/>
        <cfvo type="num" val="4"/>
        <color rgb="FF00B050"/>
        <color rgb="FFFFFF00"/>
        <color rgb="FFFF0000"/>
      </colorScale>
    </cfRule>
  </conditionalFormatting>
  <conditionalFormatting sqref="H26:I32">
    <cfRule type="colorScale" priority="2">
      <colorScale>
        <cfvo type="num" val="1"/>
        <cfvo type="num" val="3"/>
        <cfvo type="num" val="4"/>
        <color rgb="FF00B050"/>
        <color rgb="FFFFFF00"/>
        <color rgb="FFFF0000"/>
      </colorScale>
    </cfRule>
  </conditionalFormatting>
  <conditionalFormatting sqref="H35:I54">
    <cfRule type="colorScale" priority="1">
      <colorScale>
        <cfvo type="num" val="1"/>
        <cfvo type="num" val="3"/>
        <cfvo type="num" val="4"/>
        <color rgb="FF00B050"/>
        <color rgb="FFFFFF00"/>
        <color rgb="FFFF0000"/>
      </colorScale>
    </cfRule>
  </conditionalFormatting>
  <pageMargins left="0.23622047244094491" right="0.23622047244094491" top="0.35433070866141736" bottom="0.35433070866141736"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Cover</vt:lpstr>
      <vt:lpstr>i. Preface</vt:lpstr>
      <vt:lpstr>ii. Inspection Details</vt:lpstr>
      <vt:lpstr>A. Deck Bridge Cargo</vt:lpstr>
      <vt:lpstr>B. Tanks Bunkering Bilge System</vt:lpstr>
      <vt:lpstr>C. Safety Equipment</vt:lpstr>
      <vt:lpstr>D. Machinery Spaces &amp; Equipment</vt:lpstr>
      <vt:lpstr>E. Accommodation</vt:lpstr>
      <vt:lpstr>F. Certification</vt:lpstr>
      <vt:lpstr>G. Photo Report</vt:lpstr>
      <vt:lpstr>H. Defect Report</vt:lpstr>
      <vt:lpstr>'A. Deck Bridge Cargo'!Print_Area</vt:lpstr>
      <vt:lpstr>'B. Tanks Bunkering Bilge System'!Print_Area</vt:lpstr>
      <vt:lpstr>'C. Safety Equipment'!Print_Area</vt:lpstr>
      <vt:lpstr>Cover!Print_Area</vt:lpstr>
      <vt:lpstr>'D. Machinery Spaces &amp; Equipment'!Print_Area</vt:lpstr>
      <vt:lpstr>'E. Accommodation'!Print_Area</vt:lpstr>
      <vt:lpstr>'F. Certification'!Print_Area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McIntosh-Oakley</dc:creator>
  <cp:lastModifiedBy>Microsoft Office User</cp:lastModifiedBy>
  <cp:lastPrinted>2016-01-13T00:49:11Z</cp:lastPrinted>
  <dcterms:created xsi:type="dcterms:W3CDTF">2016-01-05T22:01:47Z</dcterms:created>
  <dcterms:modified xsi:type="dcterms:W3CDTF">2020-07-07T21:05:54Z</dcterms:modified>
</cp:coreProperties>
</file>